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. 재무회계팀(2019.1~\5. 법인카드\2-1. 2020년 법인카드 사용내역\2020년 3월\3월 업무추진비\"/>
    </mc:Choice>
  </mc:AlternateContent>
  <bookViews>
    <workbookView xWindow="-5880" yWindow="2370" windowWidth="28860" windowHeight="6180"/>
  </bookViews>
  <sheets>
    <sheet name="2020년 3월 임원 클린카드 사용내역" sheetId="35" r:id="rId1"/>
    <sheet name="2020년 3월 직원 클린카드사용내역" sheetId="34" r:id="rId2"/>
  </sheets>
  <definedNames>
    <definedName name="_xlnm._FilterDatabase" localSheetId="0" hidden="1">'2020년 3월 임원 클린카드 사용내역'!$A$4:$F$35</definedName>
    <definedName name="_xlnm._FilterDatabase" localSheetId="1" hidden="1">'2020년 3월 직원 클린카드사용내역'!$A$3:$H$37</definedName>
    <definedName name="_xlnm.Print_Area" localSheetId="0">'2020년 3월 임원 클린카드 사용내역'!$A$1:$F$35</definedName>
    <definedName name="_xlnm.Print_Area" localSheetId="1">'2020년 3월 직원 클린카드사용내역'!$A$1:$G$37</definedName>
  </definedNames>
  <calcPr calcId="152511"/>
</workbook>
</file>

<file path=xl/calcChain.xml><?xml version="1.0" encoding="utf-8"?>
<calcChain xmlns="http://schemas.openxmlformats.org/spreadsheetml/2006/main">
  <c r="G37" i="34" l="1"/>
  <c r="F35" i="35" l="1"/>
</calcChain>
</file>

<file path=xl/sharedStrings.xml><?xml version="1.0" encoding="utf-8"?>
<sst xmlns="http://schemas.openxmlformats.org/spreadsheetml/2006/main" count="367" uniqueCount="158">
  <si>
    <t>사용자</t>
    <phoneticPr fontId="3" type="noConversion"/>
  </si>
  <si>
    <t>일자</t>
    <phoneticPr fontId="3" type="noConversion"/>
  </si>
  <si>
    <t>(단위:원)</t>
    <phoneticPr fontId="3" type="noConversion"/>
  </si>
  <si>
    <t>집행대상자</t>
    <phoneticPr fontId="3" type="noConversion"/>
  </si>
  <si>
    <t>일자</t>
    <phoneticPr fontId="3" type="noConversion"/>
  </si>
  <si>
    <t>적요</t>
    <phoneticPr fontId="3" type="noConversion"/>
  </si>
  <si>
    <t>거래처명</t>
    <phoneticPr fontId="3" type="noConversion"/>
  </si>
  <si>
    <t>집행금액</t>
    <phoneticPr fontId="3" type="noConversion"/>
  </si>
  <si>
    <t>(단위:원)</t>
    <phoneticPr fontId="3" type="noConversion"/>
  </si>
  <si>
    <t>적요</t>
    <phoneticPr fontId="3" type="noConversion"/>
  </si>
  <si>
    <t>합 계</t>
    <phoneticPr fontId="3" type="noConversion"/>
  </si>
  <si>
    <t>집행금액</t>
    <phoneticPr fontId="3" type="noConversion"/>
  </si>
  <si>
    <t>합 계</t>
    <phoneticPr fontId="3" type="noConversion"/>
  </si>
  <si>
    <t>사용자(부서)</t>
    <phoneticPr fontId="3" type="noConversion"/>
  </si>
  <si>
    <t>사용방법</t>
    <phoneticPr fontId="3" type="noConversion"/>
  </si>
  <si>
    <t>거래처명</t>
    <phoneticPr fontId="3" type="noConversion"/>
  </si>
  <si>
    <t>집행대상자</t>
    <phoneticPr fontId="3" type="noConversion"/>
  </si>
  <si>
    <t>2020년 3월 임원 업무추진비 사용내역(클린카드)</t>
    <phoneticPr fontId="3" type="noConversion"/>
  </si>
  <si>
    <t>2020년 3월 직원 업무추진비 사용내역(클린카드)</t>
    <phoneticPr fontId="3" type="noConversion"/>
  </si>
  <si>
    <t>본부장</t>
  </si>
  <si>
    <t>사장</t>
  </si>
  <si>
    <t>중소기업 전용단지 개발사업 관련 협력업체와 업무협의</t>
  </si>
  <si>
    <t>교산신도시 관련 유관기관 관계자와 업무협의</t>
  </si>
  <si>
    <t>도시재생 사업관련 유관기관 관계자와 업무협의</t>
  </si>
  <si>
    <t>CEO Academy 사업 관련 유관기관 관계자와 업무협의</t>
  </si>
  <si>
    <t>마루공원시설 점검 관련 유관기관 관계자와 업무협의</t>
  </si>
  <si>
    <t>A-1블록 공공주택 사업 관련 협력업체와 업무협의</t>
  </si>
  <si>
    <t>미군공여지 개발사업 관련 유관기관 관계자와 업무협의</t>
  </si>
  <si>
    <t>업무시설용지 사업 관련 협력업체와 업무협의</t>
  </si>
  <si>
    <t>수원도시공사 사업 관련 업무협의차 방문 및 다과구입</t>
  </si>
  <si>
    <t>사회공헌사업 관련 유관기관 관계자와 업무협의</t>
  </si>
  <si>
    <t>H3 프로젝트 개발사업 관련 관계자와 업무협의</t>
  </si>
  <si>
    <t>하남시 공공가치 증대를위한 유관기관 임원진과 업무협의</t>
  </si>
  <si>
    <t>헬스케어 관련 유관기관 관계자와 업무협의</t>
  </si>
  <si>
    <t>공사 홍보 관련 언론 관계자와 업무협의</t>
  </si>
  <si>
    <t>감일 B9블록 공공주택 사업 관련 협력업체와 업무협의</t>
  </si>
  <si>
    <t>신규사업 유치 관련 유관기관 관계자와 업무협의</t>
  </si>
  <si>
    <t>스마트워크 관련 용역업체와 업무협의</t>
  </si>
  <si>
    <t>현안사업1지구 건설공사 관련 관계자와 업무협의</t>
  </si>
  <si>
    <t>03/03</t>
  </si>
  <si>
    <t>03/04</t>
  </si>
  <si>
    <t>03/05</t>
  </si>
  <si>
    <t>03/06</t>
  </si>
  <si>
    <t>03/09</t>
  </si>
  <si>
    <t>03/10</t>
  </si>
  <si>
    <t>03/11</t>
  </si>
  <si>
    <t>03/12</t>
  </si>
  <si>
    <t>03/13</t>
  </si>
  <si>
    <t>03/16</t>
  </si>
  <si>
    <t>03/18</t>
  </si>
  <si>
    <t>03/19</t>
  </si>
  <si>
    <t>03/20</t>
  </si>
  <si>
    <t>03/24</t>
  </si>
  <si>
    <t>03/25</t>
  </si>
  <si>
    <t>03/26</t>
  </si>
  <si>
    <t>03/27</t>
  </si>
  <si>
    <t>03/30</t>
  </si>
  <si>
    <t>03/31</t>
  </si>
  <si>
    <t>오천년코다리</t>
  </si>
  <si>
    <t>도도브로스</t>
  </si>
  <si>
    <t>현해</t>
  </si>
  <si>
    <t>한우리</t>
  </si>
  <si>
    <t>의정부 평양면옥</t>
  </si>
  <si>
    <t>미사리남원추어탕본점</t>
  </si>
  <si>
    <t>목포회집</t>
  </si>
  <si>
    <t>동인숯불민물장어</t>
  </si>
  <si>
    <t>시루</t>
  </si>
  <si>
    <t>청솔</t>
  </si>
  <si>
    <t>일일향</t>
  </si>
  <si>
    <t>동경주산채나물집</t>
  </si>
  <si>
    <t>스타벅스</t>
  </si>
  <si>
    <t>하남명품알찜&amp;코다리</t>
  </si>
  <si>
    <t>양평해장국</t>
  </si>
  <si>
    <t>미사화로</t>
  </si>
  <si>
    <t>주식회사 스타필드하남</t>
  </si>
  <si>
    <t>차이나타운(하남점)</t>
  </si>
  <si>
    <t>(주)채미가</t>
  </si>
  <si>
    <t>교토가츠규</t>
  </si>
  <si>
    <t>카레클린트</t>
  </si>
  <si>
    <t>가마솥밥상</t>
  </si>
  <si>
    <t>마담파이 하남점</t>
  </si>
  <si>
    <t>다올횟집</t>
  </si>
  <si>
    <t>한무컨벤션(oakwood)</t>
  </si>
  <si>
    <t>탐앤탐스(하남검단산점)</t>
  </si>
  <si>
    <t>협력업체</t>
    <phoneticPr fontId="3" type="noConversion"/>
  </si>
  <si>
    <t>유관기관</t>
    <phoneticPr fontId="3" type="noConversion"/>
  </si>
  <si>
    <t>협력업체</t>
    <phoneticPr fontId="3" type="noConversion"/>
  </si>
  <si>
    <t>유관기관</t>
    <phoneticPr fontId="3" type="noConversion"/>
  </si>
  <si>
    <t>유관기관</t>
    <phoneticPr fontId="3" type="noConversion"/>
  </si>
  <si>
    <t>유관기관</t>
    <phoneticPr fontId="3" type="noConversion"/>
  </si>
  <si>
    <t>클린카드</t>
    <phoneticPr fontId="3" type="noConversion"/>
  </si>
  <si>
    <t>클린카드</t>
    <phoneticPr fontId="3" type="noConversion"/>
  </si>
  <si>
    <t>개발기획팀</t>
  </si>
  <si>
    <t>도시미래팀</t>
  </si>
  <si>
    <t>기획예산팀</t>
  </si>
  <si>
    <t>교산사업팀</t>
  </si>
  <si>
    <t>지역복지팀</t>
  </si>
  <si>
    <t>건설기술팀</t>
  </si>
  <si>
    <t>지역복지팀(마루공원)</t>
  </si>
  <si>
    <t>인재관리팀</t>
  </si>
  <si>
    <t>개발사업관련 업무협의</t>
  </si>
  <si>
    <t>공사 현안사업 홍보관련 기자들과 업무협의</t>
  </si>
  <si>
    <t>산업은행 디지털스퀘어 공여공간 유관기관 협의</t>
  </si>
  <si>
    <t>개발사업관련 관계자와 협의후 업무추진비 사용</t>
  </si>
  <si>
    <t>코로나19 관련 업무협의 후 업무추진비사용</t>
  </si>
  <si>
    <t>KDB 산업은행 공여공간 조성관련 업무추진비</t>
  </si>
  <si>
    <t>공사홍보관련 업무협의 후 업무추진비사용</t>
  </si>
  <si>
    <t>공사 현안사업 홍보관련 업무협의</t>
  </si>
  <si>
    <t>코로나19관련 업무협의</t>
  </si>
  <si>
    <t>개발사업 관련 업무협의 후 식대</t>
  </si>
  <si>
    <t>하남시 스마트시티 추진관련 업무추진비 사용</t>
  </si>
  <si>
    <t>산업은행 IT센터 공여공간활용 관련 업무협의</t>
  </si>
  <si>
    <t>공사20주년 기념 홍보계획 관련 업무협의</t>
  </si>
  <si>
    <t xml:space="preserve">교산신도시 관련 현장조사 업무협의 업무추진비 </t>
  </si>
  <si>
    <t xml:space="preserve">코로나19 관련 진료소 및 보건소장등 격려 </t>
  </si>
  <si>
    <t>코로나19 대응방안 관련 업무협의</t>
  </si>
  <si>
    <t>교산신도시 현장조사 관련 업무협의 업무추진비</t>
  </si>
  <si>
    <t>캠프콜번 관련 업무협의 후 식대</t>
  </si>
  <si>
    <t>결산서 보고 및 안건준비를 위한 업무협의</t>
  </si>
  <si>
    <t>예산회계 통합시스템 관련 업무협의</t>
  </si>
  <si>
    <t>현관방화문 성능시험 창관 및 협의</t>
  </si>
  <si>
    <t>센터 환경개선 및 운영사무실 공사 등 관련 협의</t>
  </si>
  <si>
    <t>취업규칙 선진화 용역 관련 업무협의</t>
  </si>
  <si>
    <t>교산신도시사업 관련기관 업무협의 업무추진비</t>
    <phoneticPr fontId="3" type="noConversion"/>
  </si>
  <si>
    <t>03/02</t>
  </si>
  <si>
    <t>03/17</t>
  </si>
  <si>
    <t>03/23</t>
  </si>
  <si>
    <t>소호정</t>
  </si>
  <si>
    <t>하남미소</t>
  </si>
  <si>
    <t>명태명가</t>
  </si>
  <si>
    <t>왕비성</t>
  </si>
  <si>
    <t>그린몰 하남시청 어울림터</t>
  </si>
  <si>
    <t>통일옥</t>
  </si>
  <si>
    <t>초마</t>
  </si>
  <si>
    <t>포몬스하남</t>
  </si>
  <si>
    <t>하남동래복국</t>
  </si>
  <si>
    <t>60계치킨 하남미사점</t>
  </si>
  <si>
    <t>털보집</t>
  </si>
  <si>
    <t>광화문미진</t>
  </si>
  <si>
    <t>제이컵</t>
  </si>
  <si>
    <t>풍원장</t>
  </si>
  <si>
    <t>(주)뉴코리아웰빙홀딩스</t>
  </si>
  <si>
    <t>하남신짬뽕</t>
  </si>
  <si>
    <t>미사상회</t>
  </si>
  <si>
    <t>구림장어</t>
  </si>
  <si>
    <t>호두나무카페</t>
  </si>
  <si>
    <t>오뎅식당</t>
  </si>
  <si>
    <t>생선이야기</t>
  </si>
  <si>
    <t>유장춘닭개장</t>
  </si>
  <si>
    <t>검은콩정식보쌈</t>
  </si>
  <si>
    <t>행복손만두칼국수</t>
  </si>
  <si>
    <t>유관기관</t>
    <phoneticPr fontId="3" type="noConversion"/>
  </si>
  <si>
    <t>업무추진비 사용(하남시사회복지협의회와 사회공헌 공모사업 업무협의)</t>
    <phoneticPr fontId="3" type="noConversion"/>
  </si>
  <si>
    <t>풍원장</t>
    <phoneticPr fontId="3" type="noConversion"/>
  </si>
  <si>
    <t>경영관리실장</t>
    <phoneticPr fontId="3" type="noConversion"/>
  </si>
  <si>
    <t>사업관리실장</t>
    <phoneticPr fontId="3" type="noConversion"/>
  </si>
  <si>
    <t>사업관리실장</t>
    <phoneticPr fontId="3" type="noConversion"/>
  </si>
  <si>
    <t>업무추진비 사용(경기사회복지공동모금회와 사회공헌 공모사업 업무협의)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</si>
</sst>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m&quot;월&quot;\ dd&quot;일&quot;"/>
  </numFmts>
  <fonts count="30" x14ac:knownFonts="1">
    <font>
      <sz val="10"/>
      <color theme="1"/>
      <name val="굴림체"/>
      <family val="2"/>
      <charset val="129"/>
    </font>
    <font>
      <sz val="11"/>
      <color theme="1"/>
      <name val="맑은 고딕"/>
      <family val="2"/>
      <charset val="129"/>
    </font>
    <font>
      <sz val="10"/>
      <color theme="1"/>
      <name val="굴림체"/>
      <family val="3"/>
      <charset val="129"/>
    </font>
    <font>
      <sz val="8"/>
      <name val="굴림체"/>
      <family val="2"/>
      <charset val="129"/>
    </font>
    <font>
      <sz val="11"/>
      <name val="굴림체"/>
      <family val="3"/>
      <charset val="129"/>
    </font>
    <font>
      <sz val="11"/>
      <color theme="1"/>
      <name val="굴림체"/>
      <family val="3"/>
      <charset val="129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</font>
    <font>
      <b/>
      <sz val="13"/>
      <color theme="3"/>
      <name val="맑은 고딕"/>
      <family val="2"/>
      <charset val="129"/>
    </font>
    <font>
      <b/>
      <sz val="11"/>
      <color theme="3"/>
      <name val="맑은 고딕"/>
      <family val="2"/>
      <charset val="129"/>
    </font>
    <font>
      <sz val="11"/>
      <color rgb="FF006100"/>
      <name val="맑은 고딕"/>
      <family val="2"/>
      <charset val="129"/>
    </font>
    <font>
      <sz val="11"/>
      <color rgb="FF9C0006"/>
      <name val="맑은 고딕"/>
      <family val="2"/>
      <charset val="129"/>
    </font>
    <font>
      <sz val="11"/>
      <color rgb="FF9C6500"/>
      <name val="맑은 고딕"/>
      <family val="2"/>
      <charset val="129"/>
    </font>
    <font>
      <sz val="11"/>
      <color rgb="FF3F3F76"/>
      <name val="맑은 고딕"/>
      <family val="2"/>
      <charset val="129"/>
    </font>
    <font>
      <b/>
      <sz val="11"/>
      <color rgb="FF3F3F3F"/>
      <name val="맑은 고딕"/>
      <family val="2"/>
      <charset val="129"/>
    </font>
    <font>
      <b/>
      <sz val="11"/>
      <color rgb="FFFA7D00"/>
      <name val="맑은 고딕"/>
      <family val="2"/>
      <charset val="129"/>
    </font>
    <font>
      <sz val="11"/>
      <color rgb="FFFA7D00"/>
      <name val="맑은 고딕"/>
      <family val="2"/>
      <charset val="129"/>
    </font>
    <font>
      <b/>
      <sz val="11"/>
      <color theme="0"/>
      <name val="맑은 고딕"/>
      <family val="2"/>
      <charset val="129"/>
    </font>
    <font>
      <sz val="11"/>
      <color rgb="FFFF0000"/>
      <name val="맑은 고딕"/>
      <family val="2"/>
      <charset val="129"/>
    </font>
    <font>
      <i/>
      <sz val="11"/>
      <color rgb="FF7F7F7F"/>
      <name val="맑은 고딕"/>
      <family val="2"/>
      <charset val="129"/>
    </font>
    <font>
      <b/>
      <sz val="11"/>
      <color theme="1"/>
      <name val="맑은 고딕"/>
      <family val="2"/>
      <charset val="129"/>
    </font>
    <font>
      <sz val="11"/>
      <color theme="0"/>
      <name val="맑은 고딕"/>
      <family val="2"/>
      <charset val="129"/>
    </font>
    <font>
      <sz val="10"/>
      <color indexed="8"/>
      <name val="굴림체"/>
      <family val="3"/>
      <charset val="129"/>
    </font>
    <font>
      <sz val="8"/>
      <color indexed="8"/>
      <name val="맑은 고딕"/>
      <family val="3"/>
      <charset val="129"/>
    </font>
    <font>
      <sz val="11"/>
      <color theme="1"/>
      <name val="굴림체"/>
      <family val="2"/>
      <charset val="129"/>
    </font>
    <font>
      <sz val="8"/>
      <color theme="1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</borders>
  <cellStyleXfs count="75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7" borderId="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>
      <alignment vertical="center"/>
    </xf>
    <xf numFmtId="0" fontId="24" fillId="0" borderId="0" xfId="0" applyFont="1">
      <alignment vertical="center"/>
    </xf>
    <xf numFmtId="0" fontId="23" fillId="33" borderId="13" xfId="72" applyFont="1" applyFill="1" applyBorder="1" applyAlignment="1">
      <alignment horizontal="center" vertical="center"/>
    </xf>
    <xf numFmtId="0" fontId="23" fillId="33" borderId="14" xfId="72" applyFont="1" applyFill="1" applyBorder="1" applyAlignment="1">
      <alignment horizontal="center" vertical="center"/>
    </xf>
    <xf numFmtId="0" fontId="23" fillId="33" borderId="15" xfId="72" applyFont="1" applyFill="1" applyBorder="1" applyAlignment="1">
      <alignment horizontal="center" vertical="center"/>
    </xf>
    <xf numFmtId="176" fontId="26" fillId="0" borderId="16" xfId="72" quotePrefix="1" applyNumberFormat="1" applyFont="1" applyBorder="1" applyAlignment="1">
      <alignment horizontal="center" vertical="center"/>
    </xf>
    <xf numFmtId="0" fontId="26" fillId="0" borderId="11" xfId="72" quotePrefix="1" applyFont="1" applyBorder="1" applyAlignment="1">
      <alignment vertical="center"/>
    </xf>
    <xf numFmtId="0" fontId="25" fillId="0" borderId="11" xfId="0" quotePrefix="1" applyFont="1" applyBorder="1">
      <alignment vertical="center"/>
    </xf>
    <xf numFmtId="3" fontId="26" fillId="0" borderId="17" xfId="72" applyNumberFormat="1" applyFont="1" applyBorder="1" applyAlignment="1">
      <alignment horizontal="right" vertical="center"/>
    </xf>
    <xf numFmtId="176" fontId="26" fillId="0" borderId="18" xfId="72" quotePrefix="1" applyNumberFormat="1" applyFont="1" applyBorder="1" applyAlignment="1">
      <alignment horizontal="center" vertical="center"/>
    </xf>
    <xf numFmtId="0" fontId="26" fillId="0" borderId="1" xfId="72" quotePrefix="1" applyFont="1" applyBorder="1" applyAlignment="1">
      <alignment vertical="center"/>
    </xf>
    <xf numFmtId="0" fontId="25" fillId="0" borderId="1" xfId="0" quotePrefix="1" applyFont="1" applyBorder="1">
      <alignment vertical="center"/>
    </xf>
    <xf numFmtId="3" fontId="26" fillId="0" borderId="19" xfId="72" applyNumberFormat="1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3" fontId="29" fillId="34" borderId="22" xfId="72" applyNumberFormat="1" applyFont="1" applyFill="1" applyBorder="1" applyAlignment="1">
      <alignment horizontal="right" vertical="center"/>
    </xf>
    <xf numFmtId="0" fontId="23" fillId="33" borderId="29" xfId="72" applyFont="1" applyFill="1" applyBorder="1" applyAlignment="1">
      <alignment horizontal="center" vertical="center"/>
    </xf>
    <xf numFmtId="0" fontId="26" fillId="0" borderId="30" xfId="72" quotePrefix="1" applyFont="1" applyBorder="1" applyAlignment="1">
      <alignment horizontal="center" vertical="center"/>
    </xf>
    <xf numFmtId="0" fontId="26" fillId="0" borderId="0" xfId="72" quotePrefix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6" fillId="0" borderId="11" xfId="72" quotePrefix="1" applyFont="1" applyBorder="1" applyAlignment="1">
      <alignment horizontal="center" vertical="center"/>
    </xf>
    <xf numFmtId="0" fontId="26" fillId="0" borderId="30" xfId="72" quotePrefix="1" applyFont="1" applyBorder="1" applyAlignment="1">
      <alignment vertical="center"/>
    </xf>
    <xf numFmtId="0" fontId="23" fillId="33" borderId="25" xfId="72" applyFont="1" applyFill="1" applyBorder="1" applyAlignment="1">
      <alignment horizontal="center" vertical="center"/>
    </xf>
    <xf numFmtId="0" fontId="23" fillId="33" borderId="27" xfId="72" applyFont="1" applyFill="1" applyBorder="1" applyAlignment="1">
      <alignment horizontal="center" vertical="center"/>
    </xf>
    <xf numFmtId="0" fontId="26" fillId="0" borderId="20" xfId="72" quotePrefix="1" applyFont="1" applyBorder="1" applyAlignment="1">
      <alignment horizontal="center" vertical="center"/>
    </xf>
    <xf numFmtId="0" fontId="26" fillId="0" borderId="28" xfId="72" quotePrefix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3" fillId="33" borderId="23" xfId="72" applyFont="1" applyFill="1" applyBorder="1" applyAlignment="1">
      <alignment horizontal="center" vertical="center"/>
    </xf>
    <xf numFmtId="0" fontId="23" fillId="33" borderId="26" xfId="72" applyFont="1" applyFill="1" applyBorder="1" applyAlignment="1">
      <alignment horizontal="center" vertical="center"/>
    </xf>
    <xf numFmtId="0" fontId="23" fillId="33" borderId="24" xfId="72" applyFont="1" applyFill="1" applyBorder="1" applyAlignment="1">
      <alignment horizontal="center" vertical="center"/>
    </xf>
    <xf numFmtId="0" fontId="23" fillId="33" borderId="12" xfId="72" applyFont="1" applyFill="1" applyBorder="1" applyAlignment="1">
      <alignment horizontal="center" vertical="center"/>
    </xf>
    <xf numFmtId="0" fontId="23" fillId="33" borderId="31" xfId="72" applyFont="1" applyFill="1" applyBorder="1" applyAlignment="1">
      <alignment horizontal="center" vertical="center"/>
    </xf>
    <xf numFmtId="0" fontId="23" fillId="33" borderId="32" xfId="72" applyFont="1" applyFill="1" applyBorder="1" applyAlignment="1">
      <alignment horizontal="center" vertical="center"/>
    </xf>
    <xf numFmtId="0" fontId="25" fillId="33" borderId="31" xfId="0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/>
    </xf>
    <xf numFmtId="0" fontId="26" fillId="0" borderId="20" xfId="72" quotePrefix="1" applyFont="1" applyFill="1" applyBorder="1" applyAlignment="1">
      <alignment horizontal="center" vertical="center"/>
    </xf>
    <xf numFmtId="0" fontId="26" fillId="0" borderId="28" xfId="72" quotePrefix="1" applyFont="1" applyFill="1" applyBorder="1" applyAlignment="1">
      <alignment horizontal="center" vertical="center"/>
    </xf>
    <xf numFmtId="0" fontId="26" fillId="0" borderId="21" xfId="72" quotePrefix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</cellXfs>
  <cellStyles count="75">
    <cellStyle name="20% - 강조색1" xfId="49" builtinId="30" customBuiltin="1"/>
    <cellStyle name="20% - 강조색2" xfId="53" builtinId="34" customBuiltin="1"/>
    <cellStyle name="20% - 강조색3" xfId="57" builtinId="38" customBuiltin="1"/>
    <cellStyle name="20% - 강조색4" xfId="61" builtinId="42" customBuiltin="1"/>
    <cellStyle name="20% - 강조색5" xfId="65" builtinId="46" customBuiltin="1"/>
    <cellStyle name="20% - 강조색6" xfId="69" builtinId="50" customBuiltin="1"/>
    <cellStyle name="40% - 강조색1" xfId="50" builtinId="31" customBuiltin="1"/>
    <cellStyle name="40% - 강조색2" xfId="54" builtinId="35" customBuiltin="1"/>
    <cellStyle name="40% - 강조색3" xfId="58" builtinId="39" customBuiltin="1"/>
    <cellStyle name="40% - 강조색4" xfId="62" builtinId="43" customBuiltin="1"/>
    <cellStyle name="40% - 강조색5" xfId="66" builtinId="47" customBuiltin="1"/>
    <cellStyle name="40% - 강조색6" xfId="70" builtinId="51" customBuiltin="1"/>
    <cellStyle name="60% - 강조색1" xfId="51" builtinId="32" customBuiltin="1"/>
    <cellStyle name="60% - 강조색2" xfId="55" builtinId="36" customBuiltin="1"/>
    <cellStyle name="60% - 강조색3" xfId="59" builtinId="40" customBuiltin="1"/>
    <cellStyle name="60% - 강조색4" xfId="63" builtinId="44" customBuiltin="1"/>
    <cellStyle name="60% - 강조색5" xfId="67" builtinId="48" customBuiltin="1"/>
    <cellStyle name="60% - 강조색6" xfId="71" builtinId="52" customBuiltin="1"/>
    <cellStyle name="강조색1" xfId="48" builtinId="29" customBuiltin="1"/>
    <cellStyle name="강조색2" xfId="52" builtinId="33" customBuiltin="1"/>
    <cellStyle name="강조색3" xfId="56" builtinId="37" customBuiltin="1"/>
    <cellStyle name="강조색4" xfId="60" builtinId="41" customBuiltin="1"/>
    <cellStyle name="강조색5" xfId="64" builtinId="45" customBuiltin="1"/>
    <cellStyle name="강조색6" xfId="68" builtinId="49" customBuiltin="1"/>
    <cellStyle name="경고문" xfId="45" builtinId="11" customBuiltin="1"/>
    <cellStyle name="계산" xfId="42" builtinId="22" customBuiltin="1"/>
    <cellStyle name="나쁨" xfId="38" builtinId="27" customBuiltin="1"/>
    <cellStyle name="메모 2" xfId="74"/>
    <cellStyle name="백분율 2" xfId="1"/>
    <cellStyle name="보통" xfId="39" builtinId="28" customBuiltin="1"/>
    <cellStyle name="설명 텍스트" xfId="46" builtinId="53" customBuiltin="1"/>
    <cellStyle name="셀 확인" xfId="44" builtinId="23" customBuiltin="1"/>
    <cellStyle name="쉼표 [0] 2" xfId="2"/>
    <cellStyle name="쉼표 [0] 3" xfId="73"/>
    <cellStyle name="연결된 셀" xfId="43" builtinId="24" customBuiltin="1"/>
    <cellStyle name="요약" xfId="47" builtinId="25" customBuiltin="1"/>
    <cellStyle name="입력" xfId="40" builtinId="20" customBuiltin="1"/>
    <cellStyle name="제목" xfId="32" builtinId="15" customBuiltin="1"/>
    <cellStyle name="제목 1" xfId="33" builtinId="16" customBuiltin="1"/>
    <cellStyle name="제목 2" xfId="34" builtinId="17" customBuiltin="1"/>
    <cellStyle name="제목 3" xfId="35" builtinId="18" customBuiltin="1"/>
    <cellStyle name="제목 4" xfId="36" builtinId="19" customBuiltin="1"/>
    <cellStyle name="좋음" xfId="37" builtinId="26" customBuiltin="1"/>
    <cellStyle name="출력" xfId="41" builtinId="21" customBuiltin="1"/>
    <cellStyle name="표준" xfId="0" builtinId="0"/>
    <cellStyle name="표준 10" xfId="3"/>
    <cellStyle name="표준 11" xfId="4"/>
    <cellStyle name="표준 12" xfId="5"/>
    <cellStyle name="표준 13" xfId="6"/>
    <cellStyle name="표준 14" xfId="7"/>
    <cellStyle name="표준 15" xfId="8"/>
    <cellStyle name="표준 16" xfId="9"/>
    <cellStyle name="표준 17" xfId="10"/>
    <cellStyle name="표준 18" xfId="11"/>
    <cellStyle name="표준 19" xfId="12"/>
    <cellStyle name="표준 2" xfId="13"/>
    <cellStyle name="표준 20" xfId="14"/>
    <cellStyle name="표준 21" xfId="15"/>
    <cellStyle name="표준 22" xfId="16"/>
    <cellStyle name="표준 23" xfId="17"/>
    <cellStyle name="표준 24" xfId="18"/>
    <cellStyle name="표준 25" xfId="19"/>
    <cellStyle name="표준 26" xfId="20"/>
    <cellStyle name="표준 27" xfId="21"/>
    <cellStyle name="표준 28" xfId="22"/>
    <cellStyle name="표준 29" xfId="23"/>
    <cellStyle name="표준 3" xfId="24"/>
    <cellStyle name="표준 30" xfId="25"/>
    <cellStyle name="표준 31" xfId="72"/>
    <cellStyle name="표준 4" xfId="26"/>
    <cellStyle name="표준 5" xfId="27"/>
    <cellStyle name="표준 6" xfId="28"/>
    <cellStyle name="표준 7" xfId="29"/>
    <cellStyle name="표준 8" xfId="30"/>
    <cellStyle name="표준 9" xfId="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zoomScale="115" zoomScaleNormal="115" zoomScaleSheetLayoutView="115" workbookViewId="0">
      <selection sqref="A1:F1"/>
    </sheetView>
  </sheetViews>
  <sheetFormatPr defaultRowHeight="12" x14ac:dyDescent="0.15"/>
  <cols>
    <col min="1" max="1" width="5.7109375" style="1" bestFit="1" customWidth="1"/>
    <col min="2" max="2" width="45.7109375" style="1" bestFit="1" customWidth="1"/>
    <col min="3" max="3" width="7.42578125" style="1" customWidth="1"/>
    <col min="4" max="4" width="17.42578125" style="1" customWidth="1"/>
    <col min="5" max="5" width="9.5703125" style="1" bestFit="1" customWidth="1"/>
    <col min="6" max="6" width="10.7109375" style="1" bestFit="1" customWidth="1"/>
    <col min="7" max="16384" width="9.140625" style="1"/>
  </cols>
  <sheetData>
    <row r="1" spans="1:6" ht="17.25" x14ac:dyDescent="0.15">
      <c r="A1" s="29" t="s">
        <v>17</v>
      </c>
      <c r="B1" s="29"/>
      <c r="C1" s="29"/>
      <c r="D1" s="29"/>
      <c r="E1" s="29"/>
      <c r="F1" s="29"/>
    </row>
    <row r="2" spans="1:6" ht="11.25" customHeight="1" thickBot="1" x14ac:dyDescent="0.2">
      <c r="A2" s="16"/>
      <c r="B2" s="16"/>
      <c r="C2" s="16"/>
      <c r="D2" s="16"/>
      <c r="E2" s="16"/>
      <c r="F2" s="17" t="s">
        <v>8</v>
      </c>
    </row>
    <row r="3" spans="1:6" x14ac:dyDescent="0.15">
      <c r="A3" s="30" t="s">
        <v>4</v>
      </c>
      <c r="B3" s="32" t="s">
        <v>5</v>
      </c>
      <c r="C3" s="34" t="s">
        <v>0</v>
      </c>
      <c r="D3" s="36" t="s">
        <v>6</v>
      </c>
      <c r="E3" s="32" t="s">
        <v>3</v>
      </c>
      <c r="F3" s="25" t="s">
        <v>7</v>
      </c>
    </row>
    <row r="4" spans="1:6" ht="12" customHeight="1" thickBot="1" x14ac:dyDescent="0.2">
      <c r="A4" s="31"/>
      <c r="B4" s="33"/>
      <c r="C4" s="35"/>
      <c r="D4" s="37"/>
      <c r="E4" s="33"/>
      <c r="F4" s="26"/>
    </row>
    <row r="5" spans="1:6" ht="13.5" customHeight="1" thickTop="1" x14ac:dyDescent="0.15">
      <c r="A5" s="6" t="s">
        <v>39</v>
      </c>
      <c r="B5" s="7" t="s">
        <v>21</v>
      </c>
      <c r="C5" s="23" t="s">
        <v>19</v>
      </c>
      <c r="D5" s="8" t="s">
        <v>58</v>
      </c>
      <c r="E5" s="7" t="s">
        <v>84</v>
      </c>
      <c r="F5" s="9">
        <v>151000</v>
      </c>
    </row>
    <row r="6" spans="1:6" ht="13.5" customHeight="1" x14ac:dyDescent="0.15">
      <c r="A6" s="10" t="s">
        <v>39</v>
      </c>
      <c r="B6" s="11" t="s">
        <v>22</v>
      </c>
      <c r="C6" s="23" t="s">
        <v>20</v>
      </c>
      <c r="D6" s="12" t="s">
        <v>59</v>
      </c>
      <c r="E6" s="11" t="s">
        <v>85</v>
      </c>
      <c r="F6" s="13">
        <v>57000</v>
      </c>
    </row>
    <row r="7" spans="1:6" ht="13.5" customHeight="1" x14ac:dyDescent="0.15">
      <c r="A7" s="10" t="s">
        <v>40</v>
      </c>
      <c r="B7" s="11" t="s">
        <v>23</v>
      </c>
      <c r="C7" s="23" t="s">
        <v>20</v>
      </c>
      <c r="D7" s="12" t="s">
        <v>60</v>
      </c>
      <c r="E7" s="11" t="s">
        <v>85</v>
      </c>
      <c r="F7" s="13">
        <v>90000</v>
      </c>
    </row>
    <row r="8" spans="1:6" ht="13.5" customHeight="1" x14ac:dyDescent="0.15">
      <c r="A8" s="10" t="s">
        <v>41</v>
      </c>
      <c r="B8" s="11" t="s">
        <v>24</v>
      </c>
      <c r="C8" s="23" t="s">
        <v>19</v>
      </c>
      <c r="D8" s="12" t="s">
        <v>61</v>
      </c>
      <c r="E8" s="11" t="s">
        <v>85</v>
      </c>
      <c r="F8" s="13">
        <v>127500</v>
      </c>
    </row>
    <row r="9" spans="1:6" ht="13.5" customHeight="1" x14ac:dyDescent="0.15">
      <c r="A9" s="10" t="s">
        <v>42</v>
      </c>
      <c r="B9" s="11" t="s">
        <v>25</v>
      </c>
      <c r="C9" s="23" t="s">
        <v>20</v>
      </c>
      <c r="D9" s="12" t="s">
        <v>62</v>
      </c>
      <c r="E9" s="11" t="s">
        <v>85</v>
      </c>
      <c r="F9" s="13">
        <v>47000</v>
      </c>
    </row>
    <row r="10" spans="1:6" ht="13.5" customHeight="1" x14ac:dyDescent="0.15">
      <c r="A10" s="10" t="s">
        <v>43</v>
      </c>
      <c r="B10" s="11" t="s">
        <v>26</v>
      </c>
      <c r="C10" s="23" t="s">
        <v>19</v>
      </c>
      <c r="D10" s="12" t="s">
        <v>63</v>
      </c>
      <c r="E10" s="11" t="s">
        <v>86</v>
      </c>
      <c r="F10" s="13">
        <v>53000</v>
      </c>
    </row>
    <row r="11" spans="1:6" ht="13.5" customHeight="1" x14ac:dyDescent="0.15">
      <c r="A11" s="10" t="s">
        <v>44</v>
      </c>
      <c r="B11" s="11" t="s">
        <v>27</v>
      </c>
      <c r="C11" s="23" t="s">
        <v>20</v>
      </c>
      <c r="D11" s="12" t="s">
        <v>64</v>
      </c>
      <c r="E11" s="11" t="s">
        <v>85</v>
      </c>
      <c r="F11" s="13">
        <v>60000</v>
      </c>
    </row>
    <row r="12" spans="1:6" ht="13.5" customHeight="1" x14ac:dyDescent="0.15">
      <c r="A12" s="10" t="s">
        <v>44</v>
      </c>
      <c r="B12" s="11" t="s">
        <v>28</v>
      </c>
      <c r="C12" s="23" t="s">
        <v>19</v>
      </c>
      <c r="D12" s="12" t="s">
        <v>65</v>
      </c>
      <c r="E12" s="11" t="s">
        <v>84</v>
      </c>
      <c r="F12" s="13">
        <v>284000</v>
      </c>
    </row>
    <row r="13" spans="1:6" ht="13.5" customHeight="1" x14ac:dyDescent="0.15">
      <c r="A13" s="10" t="s">
        <v>45</v>
      </c>
      <c r="B13" s="11" t="s">
        <v>29</v>
      </c>
      <c r="C13" s="23" t="s">
        <v>20</v>
      </c>
      <c r="D13" s="12" t="s">
        <v>66</v>
      </c>
      <c r="E13" s="11" t="s">
        <v>85</v>
      </c>
      <c r="F13" s="13">
        <v>86000</v>
      </c>
    </row>
    <row r="14" spans="1:6" ht="13.5" customHeight="1" x14ac:dyDescent="0.15">
      <c r="A14" s="10" t="s">
        <v>46</v>
      </c>
      <c r="B14" s="11" t="s">
        <v>30</v>
      </c>
      <c r="C14" s="23" t="s">
        <v>19</v>
      </c>
      <c r="D14" s="12" t="s">
        <v>67</v>
      </c>
      <c r="E14" s="11" t="s">
        <v>87</v>
      </c>
      <c r="F14" s="13">
        <v>58000</v>
      </c>
    </row>
    <row r="15" spans="1:6" ht="13.5" customHeight="1" x14ac:dyDescent="0.15">
      <c r="A15" s="10" t="s">
        <v>47</v>
      </c>
      <c r="B15" s="11" t="s">
        <v>31</v>
      </c>
      <c r="C15" s="23" t="s">
        <v>19</v>
      </c>
      <c r="D15" s="12" t="s">
        <v>68</v>
      </c>
      <c r="E15" s="11" t="s">
        <v>85</v>
      </c>
      <c r="F15" s="13">
        <v>97000</v>
      </c>
    </row>
    <row r="16" spans="1:6" ht="13.5" customHeight="1" x14ac:dyDescent="0.15">
      <c r="A16" s="10" t="s">
        <v>48</v>
      </c>
      <c r="B16" s="11" t="s">
        <v>32</v>
      </c>
      <c r="C16" s="23" t="s">
        <v>20</v>
      </c>
      <c r="D16" s="12" t="s">
        <v>69</v>
      </c>
      <c r="E16" s="11" t="s">
        <v>85</v>
      </c>
      <c r="F16" s="13">
        <v>120000</v>
      </c>
    </row>
    <row r="17" spans="1:6" ht="13.5" customHeight="1" x14ac:dyDescent="0.15">
      <c r="A17" s="10" t="s">
        <v>48</v>
      </c>
      <c r="B17" s="11" t="s">
        <v>33</v>
      </c>
      <c r="C17" s="23" t="s">
        <v>20</v>
      </c>
      <c r="D17" s="12" t="s">
        <v>70</v>
      </c>
      <c r="E17" s="11" t="s">
        <v>88</v>
      </c>
      <c r="F17" s="13">
        <v>18500</v>
      </c>
    </row>
    <row r="18" spans="1:6" ht="13.5" customHeight="1" x14ac:dyDescent="0.15">
      <c r="A18" s="10" t="s">
        <v>49</v>
      </c>
      <c r="B18" s="11" t="s">
        <v>30</v>
      </c>
      <c r="C18" s="23" t="s">
        <v>20</v>
      </c>
      <c r="D18" s="12" t="s">
        <v>71</v>
      </c>
      <c r="E18" s="11" t="s">
        <v>85</v>
      </c>
      <c r="F18" s="13">
        <v>103000</v>
      </c>
    </row>
    <row r="19" spans="1:6" ht="13.5" customHeight="1" x14ac:dyDescent="0.15">
      <c r="A19" s="10" t="s">
        <v>49</v>
      </c>
      <c r="B19" s="11" t="s">
        <v>22</v>
      </c>
      <c r="C19" s="23" t="s">
        <v>19</v>
      </c>
      <c r="D19" s="12" t="s">
        <v>72</v>
      </c>
      <c r="E19" s="11" t="s">
        <v>85</v>
      </c>
      <c r="F19" s="13">
        <v>32000</v>
      </c>
    </row>
    <row r="20" spans="1:6" ht="13.5" customHeight="1" x14ac:dyDescent="0.15">
      <c r="A20" s="10" t="s">
        <v>50</v>
      </c>
      <c r="B20" s="11" t="s">
        <v>34</v>
      </c>
      <c r="C20" s="23" t="s">
        <v>19</v>
      </c>
      <c r="D20" s="12" t="s">
        <v>73</v>
      </c>
      <c r="E20" s="11" t="s">
        <v>85</v>
      </c>
      <c r="F20" s="13">
        <v>285000</v>
      </c>
    </row>
    <row r="21" spans="1:6" ht="13.5" customHeight="1" x14ac:dyDescent="0.15">
      <c r="A21" s="10" t="s">
        <v>50</v>
      </c>
      <c r="B21" s="11" t="s">
        <v>27</v>
      </c>
      <c r="C21" s="23" t="s">
        <v>20</v>
      </c>
      <c r="D21" s="12" t="s">
        <v>74</v>
      </c>
      <c r="E21" s="11" t="s">
        <v>85</v>
      </c>
      <c r="F21" s="13">
        <v>8600</v>
      </c>
    </row>
    <row r="22" spans="1:6" ht="13.5" customHeight="1" x14ac:dyDescent="0.15">
      <c r="A22" s="10" t="s">
        <v>51</v>
      </c>
      <c r="B22" s="11" t="s">
        <v>35</v>
      </c>
      <c r="C22" s="23" t="s">
        <v>19</v>
      </c>
      <c r="D22" s="12" t="s">
        <v>75</v>
      </c>
      <c r="E22" s="11" t="s">
        <v>84</v>
      </c>
      <c r="F22" s="13">
        <v>45000</v>
      </c>
    </row>
    <row r="23" spans="1:6" ht="13.5" customHeight="1" x14ac:dyDescent="0.15">
      <c r="A23" s="10" t="s">
        <v>51</v>
      </c>
      <c r="B23" s="11" t="s">
        <v>36</v>
      </c>
      <c r="C23" s="23" t="s">
        <v>20</v>
      </c>
      <c r="D23" s="12" t="s">
        <v>76</v>
      </c>
      <c r="E23" s="11" t="s">
        <v>85</v>
      </c>
      <c r="F23" s="13">
        <v>70000</v>
      </c>
    </row>
    <row r="24" spans="1:6" ht="13.5" customHeight="1" x14ac:dyDescent="0.15">
      <c r="A24" s="10" t="s">
        <v>52</v>
      </c>
      <c r="B24" s="11" t="s">
        <v>21</v>
      </c>
      <c r="C24" s="23" t="s">
        <v>20</v>
      </c>
      <c r="D24" s="12" t="s">
        <v>77</v>
      </c>
      <c r="E24" s="11" t="s">
        <v>84</v>
      </c>
      <c r="F24" s="13">
        <v>44700</v>
      </c>
    </row>
    <row r="25" spans="1:6" ht="13.5" customHeight="1" x14ac:dyDescent="0.15">
      <c r="A25" s="10" t="s">
        <v>52</v>
      </c>
      <c r="B25" s="11" t="s">
        <v>21</v>
      </c>
      <c r="C25" s="23" t="s">
        <v>20</v>
      </c>
      <c r="D25" s="12" t="s">
        <v>78</v>
      </c>
      <c r="E25" s="11" t="s">
        <v>84</v>
      </c>
      <c r="F25" s="13">
        <v>15500</v>
      </c>
    </row>
    <row r="26" spans="1:6" ht="13.5" customHeight="1" x14ac:dyDescent="0.15">
      <c r="A26" s="10" t="s">
        <v>53</v>
      </c>
      <c r="B26" s="11" t="s">
        <v>26</v>
      </c>
      <c r="C26" s="23" t="s">
        <v>20</v>
      </c>
      <c r="D26" s="12" t="s">
        <v>79</v>
      </c>
      <c r="E26" s="11" t="s">
        <v>84</v>
      </c>
      <c r="F26" s="13">
        <v>61000</v>
      </c>
    </row>
    <row r="27" spans="1:6" ht="13.5" customHeight="1" x14ac:dyDescent="0.15">
      <c r="A27" s="10" t="s">
        <v>53</v>
      </c>
      <c r="B27" s="11" t="s">
        <v>26</v>
      </c>
      <c r="C27" s="23" t="s">
        <v>20</v>
      </c>
      <c r="D27" s="12" t="s">
        <v>80</v>
      </c>
      <c r="E27" s="11" t="s">
        <v>84</v>
      </c>
      <c r="F27" s="13">
        <v>35500</v>
      </c>
    </row>
    <row r="28" spans="1:6" ht="13.5" customHeight="1" x14ac:dyDescent="0.15">
      <c r="A28" s="10" t="s">
        <v>53</v>
      </c>
      <c r="B28" s="11" t="s">
        <v>27</v>
      </c>
      <c r="C28" s="23" t="s">
        <v>19</v>
      </c>
      <c r="D28" s="12" t="s">
        <v>64</v>
      </c>
      <c r="E28" s="11" t="s">
        <v>85</v>
      </c>
      <c r="F28" s="13">
        <v>105000</v>
      </c>
    </row>
    <row r="29" spans="1:6" ht="13.5" customHeight="1" x14ac:dyDescent="0.15">
      <c r="A29" s="10" t="s">
        <v>54</v>
      </c>
      <c r="B29" s="11" t="s">
        <v>37</v>
      </c>
      <c r="C29" s="23" t="s">
        <v>20</v>
      </c>
      <c r="D29" s="12" t="s">
        <v>74</v>
      </c>
      <c r="E29" s="11" t="s">
        <v>84</v>
      </c>
      <c r="F29" s="13">
        <v>27000</v>
      </c>
    </row>
    <row r="30" spans="1:6" ht="13.5" customHeight="1" x14ac:dyDescent="0.15">
      <c r="A30" s="10" t="s">
        <v>54</v>
      </c>
      <c r="B30" s="11" t="s">
        <v>38</v>
      </c>
      <c r="C30" s="23" t="s">
        <v>19</v>
      </c>
      <c r="D30" s="12" t="s">
        <v>81</v>
      </c>
      <c r="E30" s="11" t="s">
        <v>85</v>
      </c>
      <c r="F30" s="13">
        <v>93000</v>
      </c>
    </row>
    <row r="31" spans="1:6" ht="13.5" customHeight="1" x14ac:dyDescent="0.15">
      <c r="A31" s="10" t="s">
        <v>55</v>
      </c>
      <c r="B31" s="11" t="s">
        <v>36</v>
      </c>
      <c r="C31" s="23" t="s">
        <v>20</v>
      </c>
      <c r="D31" s="12" t="s">
        <v>82</v>
      </c>
      <c r="E31" s="11" t="s">
        <v>89</v>
      </c>
      <c r="F31" s="13">
        <v>82000</v>
      </c>
    </row>
    <row r="32" spans="1:6" ht="13.5" customHeight="1" x14ac:dyDescent="0.15">
      <c r="A32" s="10" t="s">
        <v>56</v>
      </c>
      <c r="B32" s="11" t="s">
        <v>30</v>
      </c>
      <c r="C32" s="23" t="s">
        <v>20</v>
      </c>
      <c r="D32" s="12" t="s">
        <v>62</v>
      </c>
      <c r="E32" s="11" t="s">
        <v>85</v>
      </c>
      <c r="F32" s="13">
        <v>29500</v>
      </c>
    </row>
    <row r="33" spans="1:6" ht="13.5" customHeight="1" x14ac:dyDescent="0.15">
      <c r="A33" s="10" t="s">
        <v>57</v>
      </c>
      <c r="B33" s="11" t="s">
        <v>35</v>
      </c>
      <c r="C33" s="23" t="s">
        <v>20</v>
      </c>
      <c r="D33" s="12" t="s">
        <v>63</v>
      </c>
      <c r="E33" s="11" t="s">
        <v>84</v>
      </c>
      <c r="F33" s="13">
        <v>51000</v>
      </c>
    </row>
    <row r="34" spans="1:6" ht="13.5" customHeight="1" thickBot="1" x14ac:dyDescent="0.2">
      <c r="A34" s="10" t="s">
        <v>57</v>
      </c>
      <c r="B34" s="11" t="s">
        <v>35</v>
      </c>
      <c r="C34" s="23" t="s">
        <v>20</v>
      </c>
      <c r="D34" s="12" t="s">
        <v>83</v>
      </c>
      <c r="E34" s="11" t="s">
        <v>84</v>
      </c>
      <c r="F34" s="13">
        <v>16500</v>
      </c>
    </row>
    <row r="35" spans="1:6" ht="21.75" customHeight="1" thickTop="1" thickBot="1" x14ac:dyDescent="0.2">
      <c r="A35" s="27" t="s">
        <v>10</v>
      </c>
      <c r="B35" s="28"/>
      <c r="C35" s="28"/>
      <c r="D35" s="28"/>
      <c r="E35" s="28"/>
      <c r="F35" s="18">
        <f>SUM(F5:F34)</f>
        <v>2353300</v>
      </c>
    </row>
  </sheetData>
  <mergeCells count="8">
    <mergeCell ref="F3:F4"/>
    <mergeCell ref="A35:E35"/>
    <mergeCell ref="A1:F1"/>
    <mergeCell ref="A3:A4"/>
    <mergeCell ref="B3:B4"/>
    <mergeCell ref="E3:E4"/>
    <mergeCell ref="C3:C4"/>
    <mergeCell ref="D3:D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zoomScaleSheetLayoutView="115" workbookViewId="0">
      <selection sqref="A1:G1"/>
    </sheetView>
  </sheetViews>
  <sheetFormatPr defaultRowHeight="12" x14ac:dyDescent="0.15"/>
  <cols>
    <col min="1" max="1" width="9.140625" style="1" customWidth="1"/>
    <col min="2" max="2" width="53.85546875" style="1" customWidth="1"/>
    <col min="3" max="3" width="15.42578125" style="1" customWidth="1"/>
    <col min="4" max="4" width="17.7109375" style="1" customWidth="1"/>
    <col min="5" max="5" width="8.85546875" style="1" customWidth="1"/>
    <col min="6" max="6" width="8" style="1" hidden="1" customWidth="1"/>
    <col min="7" max="7" width="9.85546875" style="1" customWidth="1"/>
    <col min="8" max="8" width="10.28515625" style="1" bestFit="1" customWidth="1"/>
    <col min="9" max="16384" width="9.140625" style="1"/>
  </cols>
  <sheetData>
    <row r="1" spans="1:8" ht="17.25" x14ac:dyDescent="0.15">
      <c r="A1" s="41" t="s">
        <v>18</v>
      </c>
      <c r="B1" s="41"/>
      <c r="C1" s="41"/>
      <c r="D1" s="41"/>
      <c r="E1" s="41"/>
      <c r="F1" s="41"/>
      <c r="G1" s="41"/>
      <c r="H1" s="22"/>
    </row>
    <row r="2" spans="1:8" ht="14.25" thickBot="1" x14ac:dyDescent="0.2">
      <c r="A2" s="14"/>
      <c r="B2" s="14"/>
      <c r="C2" s="14"/>
      <c r="D2" s="14"/>
      <c r="E2" s="14"/>
      <c r="F2" s="14"/>
      <c r="G2" s="15" t="s">
        <v>2</v>
      </c>
    </row>
    <row r="3" spans="1:8" s="2" customFormat="1" ht="24" customHeight="1" thickBot="1" x14ac:dyDescent="0.2">
      <c r="A3" s="3" t="s">
        <v>1</v>
      </c>
      <c r="B3" s="4" t="s">
        <v>9</v>
      </c>
      <c r="C3" s="4" t="s">
        <v>13</v>
      </c>
      <c r="D3" s="19" t="s">
        <v>15</v>
      </c>
      <c r="E3" s="19" t="s">
        <v>16</v>
      </c>
      <c r="F3" s="19" t="s">
        <v>14</v>
      </c>
      <c r="G3" s="5" t="s">
        <v>11</v>
      </c>
    </row>
    <row r="4" spans="1:8" s="2" customFormat="1" ht="15" customHeight="1" thickTop="1" x14ac:dyDescent="0.15">
      <c r="A4" s="6" t="s">
        <v>124</v>
      </c>
      <c r="B4" s="7" t="s">
        <v>101</v>
      </c>
      <c r="C4" s="7" t="s">
        <v>154</v>
      </c>
      <c r="D4" s="24" t="s">
        <v>127</v>
      </c>
      <c r="E4" s="20" t="s">
        <v>85</v>
      </c>
      <c r="F4" s="20" t="s">
        <v>91</v>
      </c>
      <c r="G4" s="9">
        <v>78000</v>
      </c>
    </row>
    <row r="5" spans="1:8" s="2" customFormat="1" ht="15" customHeight="1" x14ac:dyDescent="0.15">
      <c r="A5" s="6" t="s">
        <v>124</v>
      </c>
      <c r="B5" s="7" t="s">
        <v>100</v>
      </c>
      <c r="C5" s="7" t="s">
        <v>92</v>
      </c>
      <c r="D5" s="24" t="s">
        <v>153</v>
      </c>
      <c r="E5" s="20" t="s">
        <v>85</v>
      </c>
      <c r="F5" s="20" t="s">
        <v>90</v>
      </c>
      <c r="G5" s="9">
        <v>135500</v>
      </c>
    </row>
    <row r="6" spans="1:8" s="2" customFormat="1" ht="15" customHeight="1" x14ac:dyDescent="0.15">
      <c r="A6" s="6" t="s">
        <v>39</v>
      </c>
      <c r="B6" s="7" t="s">
        <v>121</v>
      </c>
      <c r="C6" s="7" t="s">
        <v>98</v>
      </c>
      <c r="D6" s="24" t="s">
        <v>150</v>
      </c>
      <c r="E6" s="20" t="s">
        <v>84</v>
      </c>
      <c r="F6" s="20" t="s">
        <v>91</v>
      </c>
      <c r="G6" s="9">
        <v>203000</v>
      </c>
    </row>
    <row r="7" spans="1:8" s="2" customFormat="1" ht="15" customHeight="1" x14ac:dyDescent="0.15">
      <c r="A7" s="6" t="s">
        <v>42</v>
      </c>
      <c r="B7" s="7" t="s">
        <v>103</v>
      </c>
      <c r="C7" s="7" t="s">
        <v>92</v>
      </c>
      <c r="D7" s="24" t="s">
        <v>129</v>
      </c>
      <c r="E7" s="20" t="s">
        <v>85</v>
      </c>
      <c r="F7" s="20" t="s">
        <v>91</v>
      </c>
      <c r="G7" s="9">
        <v>69000</v>
      </c>
    </row>
    <row r="8" spans="1:8" s="2" customFormat="1" ht="15" customHeight="1" x14ac:dyDescent="0.15">
      <c r="A8" s="6" t="s">
        <v>42</v>
      </c>
      <c r="B8" s="7" t="s">
        <v>102</v>
      </c>
      <c r="C8" s="7" t="s">
        <v>93</v>
      </c>
      <c r="D8" s="24" t="s">
        <v>128</v>
      </c>
      <c r="E8" s="20" t="s">
        <v>85</v>
      </c>
      <c r="F8" s="20" t="s">
        <v>91</v>
      </c>
      <c r="G8" s="9">
        <v>96000</v>
      </c>
    </row>
    <row r="9" spans="1:8" s="2" customFormat="1" ht="15" customHeight="1" x14ac:dyDescent="0.15">
      <c r="A9" s="6" t="s">
        <v>45</v>
      </c>
      <c r="B9" s="7" t="s">
        <v>106</v>
      </c>
      <c r="C9" s="7" t="s">
        <v>94</v>
      </c>
      <c r="D9" s="24" t="s">
        <v>131</v>
      </c>
      <c r="E9" s="20" t="s">
        <v>151</v>
      </c>
      <c r="F9" s="20" t="s">
        <v>91</v>
      </c>
      <c r="G9" s="9">
        <v>14000</v>
      </c>
    </row>
    <row r="10" spans="1:8" s="2" customFormat="1" ht="15" customHeight="1" x14ac:dyDescent="0.15">
      <c r="A10" s="6" t="s">
        <v>45</v>
      </c>
      <c r="B10" s="7" t="s">
        <v>104</v>
      </c>
      <c r="C10" s="7" t="s">
        <v>154</v>
      </c>
      <c r="D10" s="24" t="s">
        <v>68</v>
      </c>
      <c r="E10" s="20" t="s">
        <v>85</v>
      </c>
      <c r="F10" s="20" t="s">
        <v>91</v>
      </c>
      <c r="G10" s="9">
        <v>49000</v>
      </c>
    </row>
    <row r="11" spans="1:8" s="2" customFormat="1" ht="15" customHeight="1" x14ac:dyDescent="0.15">
      <c r="A11" s="6" t="s">
        <v>45</v>
      </c>
      <c r="B11" s="7" t="s">
        <v>105</v>
      </c>
      <c r="C11" s="7" t="s">
        <v>93</v>
      </c>
      <c r="D11" s="24" t="s">
        <v>130</v>
      </c>
      <c r="E11" s="20" t="s">
        <v>85</v>
      </c>
      <c r="F11" s="20" t="s">
        <v>91</v>
      </c>
      <c r="G11" s="9">
        <v>73000</v>
      </c>
    </row>
    <row r="12" spans="1:8" s="2" customFormat="1" ht="15" customHeight="1" x14ac:dyDescent="0.15">
      <c r="A12" s="6" t="s">
        <v>46</v>
      </c>
      <c r="B12" s="7" t="s">
        <v>107</v>
      </c>
      <c r="C12" s="7" t="s">
        <v>154</v>
      </c>
      <c r="D12" s="24" t="s">
        <v>132</v>
      </c>
      <c r="E12" s="20" t="s">
        <v>85</v>
      </c>
      <c r="F12" s="20" t="s">
        <v>91</v>
      </c>
      <c r="G12" s="9">
        <v>110000</v>
      </c>
    </row>
    <row r="13" spans="1:8" s="2" customFormat="1" ht="15" customHeight="1" x14ac:dyDescent="0.15">
      <c r="A13" s="6" t="s">
        <v>47</v>
      </c>
      <c r="B13" s="7" t="s">
        <v>108</v>
      </c>
      <c r="C13" s="7" t="s">
        <v>154</v>
      </c>
      <c r="D13" s="24" t="s">
        <v>133</v>
      </c>
      <c r="E13" s="20" t="s">
        <v>85</v>
      </c>
      <c r="F13" s="20" t="s">
        <v>91</v>
      </c>
      <c r="G13" s="9">
        <v>76000</v>
      </c>
    </row>
    <row r="14" spans="1:8" s="2" customFormat="1" ht="15" customHeight="1" x14ac:dyDescent="0.15">
      <c r="A14" s="6" t="s">
        <v>48</v>
      </c>
      <c r="B14" s="7" t="s">
        <v>107</v>
      </c>
      <c r="C14" s="7" t="s">
        <v>94</v>
      </c>
      <c r="D14" s="24" t="s">
        <v>134</v>
      </c>
      <c r="E14" s="20" t="s">
        <v>85</v>
      </c>
      <c r="F14" s="20" t="s">
        <v>91</v>
      </c>
      <c r="G14" s="9">
        <v>116500</v>
      </c>
    </row>
    <row r="15" spans="1:8" s="2" customFormat="1" ht="15" customHeight="1" x14ac:dyDescent="0.15">
      <c r="A15" s="6" t="s">
        <v>125</v>
      </c>
      <c r="B15" s="7" t="s">
        <v>107</v>
      </c>
      <c r="C15" s="7" t="s">
        <v>154</v>
      </c>
      <c r="D15" s="24" t="s">
        <v>61</v>
      </c>
      <c r="E15" s="20" t="s">
        <v>85</v>
      </c>
      <c r="F15" s="20" t="s">
        <v>91</v>
      </c>
      <c r="G15" s="9">
        <v>26000</v>
      </c>
    </row>
    <row r="16" spans="1:8" s="2" customFormat="1" ht="15" customHeight="1" x14ac:dyDescent="0.15">
      <c r="A16" s="6" t="s">
        <v>125</v>
      </c>
      <c r="B16" s="7" t="s">
        <v>109</v>
      </c>
      <c r="C16" s="7" t="s">
        <v>155</v>
      </c>
      <c r="D16" s="24" t="s">
        <v>135</v>
      </c>
      <c r="E16" s="20" t="s">
        <v>85</v>
      </c>
      <c r="F16" s="20" t="s">
        <v>91</v>
      </c>
      <c r="G16" s="9">
        <v>36000</v>
      </c>
    </row>
    <row r="17" spans="1:7" s="2" customFormat="1" ht="15" customHeight="1" x14ac:dyDescent="0.15">
      <c r="A17" s="6" t="s">
        <v>125</v>
      </c>
      <c r="B17" s="7" t="s">
        <v>123</v>
      </c>
      <c r="C17" s="7" t="s">
        <v>95</v>
      </c>
      <c r="D17" s="24" t="s">
        <v>136</v>
      </c>
      <c r="E17" s="20" t="s">
        <v>85</v>
      </c>
      <c r="F17" s="20" t="s">
        <v>91</v>
      </c>
      <c r="G17" s="9">
        <v>123300</v>
      </c>
    </row>
    <row r="18" spans="1:7" s="2" customFormat="1" ht="15" customHeight="1" x14ac:dyDescent="0.15">
      <c r="A18" s="6" t="s">
        <v>125</v>
      </c>
      <c r="B18" s="7" t="s">
        <v>110</v>
      </c>
      <c r="C18" s="7" t="s">
        <v>93</v>
      </c>
      <c r="D18" s="24" t="s">
        <v>69</v>
      </c>
      <c r="E18" s="20" t="s">
        <v>85</v>
      </c>
      <c r="F18" s="20" t="s">
        <v>91</v>
      </c>
      <c r="G18" s="9">
        <v>192100</v>
      </c>
    </row>
    <row r="19" spans="1:7" s="2" customFormat="1" ht="15" customHeight="1" x14ac:dyDescent="0.15">
      <c r="A19" s="6" t="s">
        <v>125</v>
      </c>
      <c r="B19" s="7" t="s">
        <v>109</v>
      </c>
      <c r="C19" s="7" t="s">
        <v>92</v>
      </c>
      <c r="D19" s="24" t="s">
        <v>137</v>
      </c>
      <c r="E19" s="20" t="s">
        <v>87</v>
      </c>
      <c r="F19" s="20" t="s">
        <v>91</v>
      </c>
      <c r="G19" s="9">
        <v>273000</v>
      </c>
    </row>
    <row r="20" spans="1:7" s="2" customFormat="1" ht="15" customHeight="1" x14ac:dyDescent="0.15">
      <c r="A20" s="6" t="s">
        <v>50</v>
      </c>
      <c r="B20" s="7" t="s">
        <v>111</v>
      </c>
      <c r="C20" s="7" t="s">
        <v>94</v>
      </c>
      <c r="D20" s="24" t="s">
        <v>139</v>
      </c>
      <c r="E20" s="20" t="s">
        <v>85</v>
      </c>
      <c r="F20" s="20" t="s">
        <v>91</v>
      </c>
      <c r="G20" s="9">
        <v>22000</v>
      </c>
    </row>
    <row r="21" spans="1:7" s="2" customFormat="1" ht="15" customHeight="1" x14ac:dyDescent="0.15">
      <c r="A21" s="6" t="s">
        <v>50</v>
      </c>
      <c r="B21" s="7" t="s">
        <v>152</v>
      </c>
      <c r="C21" s="7" t="s">
        <v>96</v>
      </c>
      <c r="D21" s="24" t="s">
        <v>78</v>
      </c>
      <c r="E21" s="20" t="s">
        <v>85</v>
      </c>
      <c r="F21" s="20" t="s">
        <v>91</v>
      </c>
      <c r="G21" s="9">
        <v>32000</v>
      </c>
    </row>
    <row r="22" spans="1:7" s="2" customFormat="1" ht="15" customHeight="1" x14ac:dyDescent="0.15">
      <c r="A22" s="6" t="s">
        <v>50</v>
      </c>
      <c r="B22" s="7" t="s">
        <v>109</v>
      </c>
      <c r="C22" s="7" t="s">
        <v>156</v>
      </c>
      <c r="D22" s="24" t="s">
        <v>138</v>
      </c>
      <c r="E22" s="20" t="s">
        <v>85</v>
      </c>
      <c r="F22" s="20" t="s">
        <v>91</v>
      </c>
      <c r="G22" s="9">
        <v>52000</v>
      </c>
    </row>
    <row r="23" spans="1:7" s="2" customFormat="1" ht="15" customHeight="1" x14ac:dyDescent="0.15">
      <c r="A23" s="6" t="s">
        <v>51</v>
      </c>
      <c r="B23" s="7" t="s">
        <v>157</v>
      </c>
      <c r="C23" s="7" t="s">
        <v>96</v>
      </c>
      <c r="D23" s="24" t="s">
        <v>140</v>
      </c>
      <c r="E23" s="20" t="s">
        <v>85</v>
      </c>
      <c r="F23" s="20" t="s">
        <v>91</v>
      </c>
      <c r="G23" s="9">
        <v>41000</v>
      </c>
    </row>
    <row r="24" spans="1:7" s="2" customFormat="1" ht="15" customHeight="1" x14ac:dyDescent="0.15">
      <c r="A24" s="6" t="s">
        <v>51</v>
      </c>
      <c r="B24" s="7" t="s">
        <v>112</v>
      </c>
      <c r="C24" s="7" t="s">
        <v>154</v>
      </c>
      <c r="D24" s="24" t="s">
        <v>61</v>
      </c>
      <c r="E24" s="20" t="s">
        <v>85</v>
      </c>
      <c r="F24" s="20" t="s">
        <v>91</v>
      </c>
      <c r="G24" s="9">
        <v>64000</v>
      </c>
    </row>
    <row r="25" spans="1:7" s="2" customFormat="1" ht="15" customHeight="1" x14ac:dyDescent="0.15">
      <c r="A25" s="6" t="s">
        <v>51</v>
      </c>
      <c r="B25" s="7" t="s">
        <v>122</v>
      </c>
      <c r="C25" s="7" t="s">
        <v>99</v>
      </c>
      <c r="D25" s="24" t="s">
        <v>127</v>
      </c>
      <c r="E25" s="20" t="s">
        <v>86</v>
      </c>
      <c r="F25" s="20" t="s">
        <v>91</v>
      </c>
      <c r="G25" s="9">
        <v>68000</v>
      </c>
    </row>
    <row r="26" spans="1:7" s="2" customFormat="1" ht="15" customHeight="1" x14ac:dyDescent="0.15">
      <c r="A26" s="6" t="s">
        <v>51</v>
      </c>
      <c r="B26" s="7" t="s">
        <v>109</v>
      </c>
      <c r="C26" s="7" t="s">
        <v>156</v>
      </c>
      <c r="D26" s="24" t="s">
        <v>141</v>
      </c>
      <c r="E26" s="20" t="s">
        <v>85</v>
      </c>
      <c r="F26" s="20" t="s">
        <v>91</v>
      </c>
      <c r="G26" s="9">
        <v>156270</v>
      </c>
    </row>
    <row r="27" spans="1:7" s="2" customFormat="1" ht="15" customHeight="1" x14ac:dyDescent="0.15">
      <c r="A27" s="6" t="s">
        <v>126</v>
      </c>
      <c r="B27" s="7" t="s">
        <v>113</v>
      </c>
      <c r="C27" s="7" t="s">
        <v>95</v>
      </c>
      <c r="D27" s="24" t="s">
        <v>142</v>
      </c>
      <c r="E27" s="20" t="s">
        <v>85</v>
      </c>
      <c r="F27" s="20" t="s">
        <v>91</v>
      </c>
      <c r="G27" s="9">
        <v>18000</v>
      </c>
    </row>
    <row r="28" spans="1:7" s="2" customFormat="1" ht="15" customHeight="1" x14ac:dyDescent="0.15">
      <c r="A28" s="6" t="s">
        <v>126</v>
      </c>
      <c r="B28" s="7" t="s">
        <v>115</v>
      </c>
      <c r="C28" s="7" t="s">
        <v>154</v>
      </c>
      <c r="D28" s="24" t="s">
        <v>127</v>
      </c>
      <c r="E28" s="20" t="s">
        <v>85</v>
      </c>
      <c r="F28" s="20" t="s">
        <v>91</v>
      </c>
      <c r="G28" s="9">
        <v>48000</v>
      </c>
    </row>
    <row r="29" spans="1:7" s="2" customFormat="1" ht="15" customHeight="1" x14ac:dyDescent="0.15">
      <c r="A29" s="6" t="s">
        <v>126</v>
      </c>
      <c r="B29" s="7" t="s">
        <v>114</v>
      </c>
      <c r="C29" s="7" t="s">
        <v>94</v>
      </c>
      <c r="D29" s="24" t="s">
        <v>143</v>
      </c>
      <c r="E29" s="20" t="s">
        <v>85</v>
      </c>
      <c r="F29" s="20" t="s">
        <v>91</v>
      </c>
      <c r="G29" s="9">
        <v>573020</v>
      </c>
    </row>
    <row r="30" spans="1:7" s="2" customFormat="1" ht="15" customHeight="1" x14ac:dyDescent="0.15">
      <c r="A30" s="6" t="s">
        <v>52</v>
      </c>
      <c r="B30" s="7" t="s">
        <v>116</v>
      </c>
      <c r="C30" s="7" t="s">
        <v>95</v>
      </c>
      <c r="D30" s="24" t="s">
        <v>145</v>
      </c>
      <c r="E30" s="20" t="s">
        <v>85</v>
      </c>
      <c r="F30" s="20" t="s">
        <v>91</v>
      </c>
      <c r="G30" s="9">
        <v>34500</v>
      </c>
    </row>
    <row r="31" spans="1:7" s="2" customFormat="1" ht="15" customHeight="1" x14ac:dyDescent="0.15">
      <c r="A31" s="6" t="s">
        <v>52</v>
      </c>
      <c r="B31" s="7" t="s">
        <v>117</v>
      </c>
      <c r="C31" s="7" t="s">
        <v>92</v>
      </c>
      <c r="D31" s="24" t="s">
        <v>146</v>
      </c>
      <c r="E31" s="20" t="s">
        <v>85</v>
      </c>
      <c r="F31" s="20" t="s">
        <v>91</v>
      </c>
      <c r="G31" s="9">
        <v>61000</v>
      </c>
    </row>
    <row r="32" spans="1:7" s="2" customFormat="1" ht="15" customHeight="1" x14ac:dyDescent="0.15">
      <c r="A32" s="6" t="s">
        <v>52</v>
      </c>
      <c r="B32" s="7" t="s">
        <v>109</v>
      </c>
      <c r="C32" s="7" t="s">
        <v>156</v>
      </c>
      <c r="D32" s="24" t="s">
        <v>144</v>
      </c>
      <c r="E32" s="20" t="s">
        <v>85</v>
      </c>
      <c r="F32" s="20" t="s">
        <v>91</v>
      </c>
      <c r="G32" s="9">
        <v>142000</v>
      </c>
    </row>
    <row r="33" spans="1:8" s="2" customFormat="1" ht="15" customHeight="1" x14ac:dyDescent="0.15">
      <c r="A33" s="6" t="s">
        <v>54</v>
      </c>
      <c r="B33" s="7" t="s">
        <v>118</v>
      </c>
      <c r="C33" s="7" t="s">
        <v>94</v>
      </c>
      <c r="D33" s="24" t="s">
        <v>147</v>
      </c>
      <c r="E33" s="20" t="s">
        <v>85</v>
      </c>
      <c r="F33" s="20" t="s">
        <v>91</v>
      </c>
      <c r="G33" s="9">
        <v>57000</v>
      </c>
    </row>
    <row r="34" spans="1:8" s="2" customFormat="1" ht="15" customHeight="1" x14ac:dyDescent="0.15">
      <c r="A34" s="6" t="s">
        <v>55</v>
      </c>
      <c r="B34" s="7" t="s">
        <v>107</v>
      </c>
      <c r="C34" s="7" t="s">
        <v>94</v>
      </c>
      <c r="D34" s="24" t="s">
        <v>148</v>
      </c>
      <c r="E34" s="20" t="s">
        <v>85</v>
      </c>
      <c r="F34" s="20" t="s">
        <v>91</v>
      </c>
      <c r="G34" s="9">
        <v>24000</v>
      </c>
    </row>
    <row r="35" spans="1:8" s="2" customFormat="1" ht="15" customHeight="1" x14ac:dyDescent="0.15">
      <c r="A35" s="6" t="s">
        <v>56</v>
      </c>
      <c r="B35" s="7" t="s">
        <v>119</v>
      </c>
      <c r="C35" s="7" t="s">
        <v>94</v>
      </c>
      <c r="D35" s="24" t="s">
        <v>61</v>
      </c>
      <c r="E35" s="20" t="s">
        <v>84</v>
      </c>
      <c r="F35" s="20" t="s">
        <v>91</v>
      </c>
      <c r="G35" s="9">
        <v>40000</v>
      </c>
    </row>
    <row r="36" spans="1:8" s="2" customFormat="1" ht="15" customHeight="1" thickBot="1" x14ac:dyDescent="0.2">
      <c r="A36" s="6" t="s">
        <v>57</v>
      </c>
      <c r="B36" s="7" t="s">
        <v>120</v>
      </c>
      <c r="C36" s="7" t="s">
        <v>97</v>
      </c>
      <c r="D36" s="24" t="s">
        <v>149</v>
      </c>
      <c r="E36" s="20" t="s">
        <v>85</v>
      </c>
      <c r="F36" s="20" t="s">
        <v>91</v>
      </c>
      <c r="G36" s="9">
        <v>40000</v>
      </c>
    </row>
    <row r="37" spans="1:8" s="2" customFormat="1" ht="21.75" customHeight="1" thickTop="1" thickBot="1" x14ac:dyDescent="0.2">
      <c r="A37" s="38" t="s">
        <v>12</v>
      </c>
      <c r="B37" s="39"/>
      <c r="C37" s="39"/>
      <c r="D37" s="39"/>
      <c r="E37" s="39"/>
      <c r="F37" s="40"/>
      <c r="G37" s="18">
        <f>SUM(G4:G36)</f>
        <v>3143190</v>
      </c>
      <c r="H37" s="21"/>
    </row>
    <row r="38" spans="1:8" s="2" customFormat="1" ht="15" customHeight="1" x14ac:dyDescent="0.15"/>
  </sheetData>
  <sortState ref="A4:G36">
    <sortCondition ref="A4:A36"/>
    <sortCondition ref="G4:G36"/>
  </sortState>
  <mergeCells count="2">
    <mergeCell ref="A37:F37"/>
    <mergeCell ref="A1:G1"/>
  </mergeCells>
  <phoneticPr fontId="3" type="noConversion"/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2020년 3월 임원 클린카드 사용내역</vt:lpstr>
      <vt:lpstr>2020년 3월 직원 클린카드사용내역</vt:lpstr>
      <vt:lpstr>'2020년 3월 임원 클린카드 사용내역'!Print_Area</vt:lpstr>
      <vt:lpstr>'2020년 3월 직원 클린카드사용내역'!Print_Area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pc97</dc:creator>
  <cp:lastModifiedBy>Windows 사용자</cp:lastModifiedBy>
  <cp:lastPrinted>2020-04-14T00:51:18Z</cp:lastPrinted>
  <dcterms:created xsi:type="dcterms:W3CDTF">2015-02-09T02:07:57Z</dcterms:created>
  <dcterms:modified xsi:type="dcterms:W3CDTF">2020-04-14T01:09:20Z</dcterms:modified>
</cp:coreProperties>
</file>