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재무회계팀(2019.1~\5. 법인카드\2-1. 2020년 법인카드 사용내역\2020년 5월\5월 업무추진비\"/>
    </mc:Choice>
  </mc:AlternateContent>
  <bookViews>
    <workbookView xWindow="-5880" yWindow="2370" windowWidth="28860" windowHeight="6180"/>
  </bookViews>
  <sheets>
    <sheet name="2020년 5월 임원 클린카드 사용내역" sheetId="35" r:id="rId1"/>
    <sheet name="2020년 5월 직원 클린카드사용내역" sheetId="34" r:id="rId2"/>
  </sheets>
  <definedNames>
    <definedName name="_xlnm._FilterDatabase" localSheetId="0" hidden="1">'2020년 5월 임원 클린카드 사용내역'!$A$4:$F$30</definedName>
    <definedName name="_xlnm._FilterDatabase" localSheetId="1" hidden="1">'2020년 5월 직원 클린카드사용내역'!$A$3:$H$24</definedName>
    <definedName name="_xlnm.Print_Area" localSheetId="0">'2020년 5월 임원 클린카드 사용내역'!$A$1:$F$30</definedName>
    <definedName name="_xlnm.Print_Area" localSheetId="1">'2020년 5월 직원 클린카드사용내역'!$A$1:$G$24</definedName>
  </definedNames>
  <calcPr calcId="152511"/>
</workbook>
</file>

<file path=xl/calcChain.xml><?xml version="1.0" encoding="utf-8"?>
<calcChain xmlns="http://schemas.openxmlformats.org/spreadsheetml/2006/main">
  <c r="G24" i="34" l="1"/>
  <c r="F30" i="35" l="1"/>
</calcChain>
</file>

<file path=xl/sharedStrings.xml><?xml version="1.0" encoding="utf-8"?>
<sst xmlns="http://schemas.openxmlformats.org/spreadsheetml/2006/main" count="264" uniqueCount="133">
  <si>
    <t>사용자</t>
    <phoneticPr fontId="3" type="noConversion"/>
  </si>
  <si>
    <t>일자</t>
    <phoneticPr fontId="3" type="noConversion"/>
  </si>
  <si>
    <t>(단위:원)</t>
    <phoneticPr fontId="3" type="noConversion"/>
  </si>
  <si>
    <t>집행대상자</t>
    <phoneticPr fontId="3" type="noConversion"/>
  </si>
  <si>
    <t>일자</t>
    <phoneticPr fontId="3" type="noConversion"/>
  </si>
  <si>
    <t>적요</t>
    <phoneticPr fontId="3" type="noConversion"/>
  </si>
  <si>
    <t>거래처명</t>
    <phoneticPr fontId="3" type="noConversion"/>
  </si>
  <si>
    <t>집행금액</t>
    <phoneticPr fontId="3" type="noConversion"/>
  </si>
  <si>
    <t>(단위:원)</t>
    <phoneticPr fontId="3" type="noConversion"/>
  </si>
  <si>
    <t>적요</t>
    <phoneticPr fontId="3" type="noConversion"/>
  </si>
  <si>
    <t>합 계</t>
    <phoneticPr fontId="3" type="noConversion"/>
  </si>
  <si>
    <t>집행금액</t>
    <phoneticPr fontId="3" type="noConversion"/>
  </si>
  <si>
    <t>합 계</t>
    <phoneticPr fontId="3" type="noConversion"/>
  </si>
  <si>
    <t>사용자(부서)</t>
    <phoneticPr fontId="3" type="noConversion"/>
  </si>
  <si>
    <t>사용방법</t>
    <phoneticPr fontId="3" type="noConversion"/>
  </si>
  <si>
    <t>거래처명</t>
    <phoneticPr fontId="3" type="noConversion"/>
  </si>
  <si>
    <t>집행대상자</t>
    <phoneticPr fontId="3" type="noConversion"/>
  </si>
  <si>
    <t>도시재생 사업 관련 유관기관 관계자와 업무협의</t>
  </si>
  <si>
    <t>스마트워크 관련 용역업체와 업무협의</t>
  </si>
  <si>
    <t>신규사업 유치 관련 유관기관 관계자와 업무협의</t>
  </si>
  <si>
    <t>중소기업 전용단지 개발사업 관련 협력업체와 업무협의</t>
  </si>
  <si>
    <t>사회공헌사업 관련 유관기관 관계자와 업무협의</t>
  </si>
  <si>
    <t>교산신도시 관련 유관기관 관계자와 업무협의</t>
  </si>
  <si>
    <t>미군공여지 개발사업 관련 유관기관 관계자와 업무협의</t>
  </si>
  <si>
    <t>H2 프로젝트 개발사업 관련 관계자와 업무협의</t>
  </si>
  <si>
    <t>H3 프로젝트 개발사업 관련 유관기관 관계자와 업무협의</t>
  </si>
  <si>
    <t>감일 B9블록 공공주택 사업 관련 협력업체와 업무협의</t>
  </si>
  <si>
    <t>공사 홍보 관련 언론 관계자와 업무협의</t>
  </si>
  <si>
    <t>사장</t>
  </si>
  <si>
    <t>본부장</t>
  </si>
  <si>
    <t>하남꽃백화점</t>
  </si>
  <si>
    <t>미사강변꽃시장</t>
  </si>
  <si>
    <t>일일향</t>
  </si>
  <si>
    <t>스튜디오 카페루시다</t>
  </si>
  <si>
    <t>주식회사 스타필드하남</t>
  </si>
  <si>
    <t>폴바셋</t>
  </si>
  <si>
    <t>한우리</t>
  </si>
  <si>
    <t>개발기획팀</t>
  </si>
  <si>
    <t>도시미래팀</t>
  </si>
  <si>
    <t>기획예산팀</t>
  </si>
  <si>
    <t>경영관리실</t>
  </si>
  <si>
    <t>건설기술팀</t>
  </si>
  <si>
    <t>교산사업팀</t>
  </si>
  <si>
    <t>사업관리실</t>
  </si>
  <si>
    <t>동경주산채나물집</t>
  </si>
  <si>
    <t>2020년 5월 임원 업무추진비 사용내역(클린카드)</t>
    <phoneticPr fontId="3" type="noConversion"/>
  </si>
  <si>
    <t>2020년 5월 직원 업무추진비 사용내역(클린카드)</t>
    <phoneticPr fontId="3" type="noConversion"/>
  </si>
  <si>
    <t>인턴사원 계약만료에 따른 업무격려차 업무추진비 집행</t>
  </si>
  <si>
    <t>근조화환</t>
  </si>
  <si>
    <t>훼손지 복구 사업 관련 협력업체와 업무협의</t>
  </si>
  <si>
    <t>하남시 공공가치 증대를 위한 유관기관임원진과 업무협의</t>
  </si>
  <si>
    <t>덕풍초 통학로 관련 협력업체와 업무협의</t>
  </si>
  <si>
    <t>하남 Smart Edu 교육 관련 관계자와 업무협의</t>
  </si>
  <si>
    <t>CEO Academy 사업 관련 유관기관 관계자와 업무협의</t>
  </si>
  <si>
    <t>하남스타트업캠퍼스 사업 관련 협력업체와 업무협의</t>
  </si>
  <si>
    <t>05/06</t>
  </si>
  <si>
    <t>05/07</t>
  </si>
  <si>
    <t>05/08</t>
  </si>
  <si>
    <t>05/12</t>
  </si>
  <si>
    <t>05/13</t>
  </si>
  <si>
    <t>05/14</t>
  </si>
  <si>
    <t>05/15</t>
  </si>
  <si>
    <t>05/18</t>
  </si>
  <si>
    <t>05/19</t>
  </si>
  <si>
    <t>05/20</t>
  </si>
  <si>
    <t>05/22</t>
  </si>
  <si>
    <t>05/25</t>
  </si>
  <si>
    <t>05/27</t>
  </si>
  <si>
    <t>05/28</t>
  </si>
  <si>
    <t>05/29</t>
  </si>
  <si>
    <t>파스타그루브</t>
  </si>
  <si>
    <t>언노운카페다이너</t>
  </si>
  <si>
    <t>스타카페(국방부지점)</t>
  </si>
  <si>
    <t>(주)신세계센트럴시티 호텔부문</t>
  </si>
  <si>
    <t>(주)신세계푸드 데블스도어</t>
  </si>
  <si>
    <t>남서울민물장어</t>
  </si>
  <si>
    <t>광화문 미래에셋호텔</t>
  </si>
  <si>
    <t>버드나무집</t>
  </si>
  <si>
    <t>스타벅스</t>
  </si>
  <si>
    <t>팔당원조칼제비칼국수</t>
  </si>
  <si>
    <t>청담25</t>
  </si>
  <si>
    <t>오천년코다리</t>
  </si>
  <si>
    <t>탐앤탐스(하남검단산점)</t>
  </si>
  <si>
    <t>(주)신세계 하남점</t>
  </si>
  <si>
    <t>카페티라치수</t>
  </si>
  <si>
    <t>지호한방삼계탕하남직영</t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</si>
  <si>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</si>
  <si>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</si>
  <si>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</si>
  <si>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유관기관</t>
    <phoneticPr fontId="3" type="noConversion"/>
  </si>
  <si>
    <t>유관기관</t>
    <phoneticPr fontId="3" type="noConversion"/>
  </si>
  <si>
    <t>유관기관</t>
    <phoneticPr fontId="3" type="noConversion"/>
  </si>
  <si>
    <t>용역업체</t>
    <phoneticPr fontId="3" type="noConversion"/>
  </si>
  <si>
    <t>협력업체</t>
    <phoneticPr fontId="3" type="noConversion"/>
  </si>
  <si>
    <t>교산신도시사업 관련기관 업무협의 업무추진비</t>
  </si>
  <si>
    <t>공사 홍보관련 업무추진비 사용</t>
  </si>
  <si>
    <t>업무추진비 사용</t>
  </si>
  <si>
    <t>채용시 코로나19대응과 관련 업무협의</t>
  </si>
  <si>
    <t>H1프로젝트 소송관련 업무협의</t>
  </si>
  <si>
    <t>공사 20주년 홍보계획 관련 업무협의</t>
  </si>
  <si>
    <t>교산신도시사업 관련기관 업무협의</t>
  </si>
  <si>
    <t>캠프콜번 개발관련 업무협의</t>
  </si>
  <si>
    <t>공사 현안사업 홍보관련 업무협의</t>
  </si>
  <si>
    <t>현안사업 홍보관련 업무협의</t>
  </si>
  <si>
    <t>개발사업관련 업무협의</t>
  </si>
  <si>
    <t>신입사원 면접장 방역관련 업무협의</t>
  </si>
  <si>
    <t>출자회사 사업관리 관련 업무협의</t>
  </si>
  <si>
    <t>사회공헌 관련 업무추진비</t>
  </si>
  <si>
    <t>조직진단 용역 관련하여 용역사와 업무협의</t>
  </si>
  <si>
    <t>2019년도 위탁운영비 정산 검사 관련 다과 구입</t>
  </si>
  <si>
    <t>05/11</t>
  </si>
  <si>
    <t>05/26</t>
  </si>
  <si>
    <t>지역복지팀</t>
  </si>
  <si>
    <t>생활레저팀</t>
    <phoneticPr fontId="3" type="noConversion"/>
  </si>
  <si>
    <t>송탄구가네부대찌개</t>
  </si>
  <si>
    <t>광화문미진</t>
  </si>
  <si>
    <t>본수원갈비</t>
  </si>
  <si>
    <t>미사리남원추어탕본점</t>
  </si>
  <si>
    <t>상까스&amp;상화교자(위례스타필드시티점)</t>
  </si>
  <si>
    <t>수협바다마트</t>
  </si>
  <si>
    <t>미사화로</t>
  </si>
  <si>
    <t>닭별자리</t>
  </si>
  <si>
    <t>꿀미트</t>
  </si>
  <si>
    <t>리마리명품청국장</t>
  </si>
  <si>
    <t>(주)도레도레</t>
  </si>
  <si>
    <t>하남돼지집(하남스타필드점)</t>
  </si>
  <si>
    <t>자전거곱창</t>
  </si>
  <si>
    <t>이마트 하남점</t>
  </si>
  <si>
    <t>용역업체</t>
    <phoneticPr fontId="3" type="noConversion"/>
  </si>
  <si>
    <t>개발사업관련 업무협의</t>
    <phoneticPr fontId="3" type="noConversion"/>
  </si>
  <si>
    <t>협력업체</t>
    <phoneticPr fontId="3" type="noConversion"/>
  </si>
  <si>
    <t>용역업체</t>
    <phoneticPr fontId="3" type="noConversion"/>
  </si>
  <si>
    <t>클린카드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</si>
</sst>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0" x14ac:knownFonts="1">
    <font>
      <sz val="10"/>
      <color theme="1"/>
      <name val="굴림체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굴림체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7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24" fillId="0" borderId="0" xfId="0" applyFont="1">
      <alignment vertical="center"/>
    </xf>
    <xf numFmtId="0" fontId="23" fillId="33" borderId="13" xfId="72" applyFont="1" applyFill="1" applyBorder="1" applyAlignment="1">
      <alignment horizontal="center" vertical="center"/>
    </xf>
    <xf numFmtId="0" fontId="23" fillId="33" borderId="14" xfId="72" applyFont="1" applyFill="1" applyBorder="1" applyAlignment="1">
      <alignment horizontal="center" vertical="center"/>
    </xf>
    <xf numFmtId="0" fontId="23" fillId="33" borderId="15" xfId="72" applyFont="1" applyFill="1" applyBorder="1" applyAlignment="1">
      <alignment horizontal="center" vertical="center"/>
    </xf>
    <xf numFmtId="176" fontId="26" fillId="0" borderId="16" xfId="72" quotePrefix="1" applyNumberFormat="1" applyFont="1" applyBorder="1" applyAlignment="1">
      <alignment horizontal="center" vertical="center"/>
    </xf>
    <xf numFmtId="0" fontId="26" fillId="0" borderId="11" xfId="72" quotePrefix="1" applyFont="1" applyBorder="1" applyAlignment="1">
      <alignment vertical="center"/>
    </xf>
    <xf numFmtId="0" fontId="25" fillId="0" borderId="11" xfId="0" quotePrefix="1" applyFont="1" applyBorder="1">
      <alignment vertical="center"/>
    </xf>
    <xf numFmtId="3" fontId="26" fillId="0" borderId="17" xfId="72" applyNumberFormat="1" applyFont="1" applyBorder="1" applyAlignment="1">
      <alignment horizontal="right" vertical="center"/>
    </xf>
    <xf numFmtId="176" fontId="26" fillId="0" borderId="18" xfId="72" quotePrefix="1" applyNumberFormat="1" applyFont="1" applyBorder="1" applyAlignment="1">
      <alignment horizontal="center" vertical="center"/>
    </xf>
    <xf numFmtId="0" fontId="26" fillId="0" borderId="1" xfId="72" quotePrefix="1" applyFont="1" applyBorder="1" applyAlignment="1">
      <alignment vertical="center"/>
    </xf>
    <xf numFmtId="0" fontId="25" fillId="0" borderId="1" xfId="0" quotePrefix="1" applyFont="1" applyBorder="1">
      <alignment vertical="center"/>
    </xf>
    <xf numFmtId="3" fontId="26" fillId="0" borderId="19" xfId="72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3" fontId="29" fillId="34" borderId="22" xfId="72" applyNumberFormat="1" applyFont="1" applyFill="1" applyBorder="1" applyAlignment="1">
      <alignment horizontal="right" vertical="center"/>
    </xf>
    <xf numFmtId="0" fontId="23" fillId="33" borderId="29" xfId="72" applyFont="1" applyFill="1" applyBorder="1" applyAlignment="1">
      <alignment horizontal="center" vertical="center"/>
    </xf>
    <xf numFmtId="0" fontId="26" fillId="0" borderId="30" xfId="72" quotePrefix="1" applyFont="1" applyBorder="1" applyAlignment="1">
      <alignment horizontal="center" vertical="center"/>
    </xf>
    <xf numFmtId="0" fontId="26" fillId="0" borderId="0" xfId="72" quotePrefix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11" xfId="72" quotePrefix="1" applyFont="1" applyBorder="1" applyAlignment="1">
      <alignment horizontal="center" vertical="center"/>
    </xf>
    <xf numFmtId="0" fontId="26" fillId="0" borderId="30" xfId="72" quotePrefix="1" applyFont="1" applyBorder="1" applyAlignment="1">
      <alignment vertical="center"/>
    </xf>
    <xf numFmtId="0" fontId="23" fillId="33" borderId="25" xfId="72" applyFont="1" applyFill="1" applyBorder="1" applyAlignment="1">
      <alignment horizontal="center" vertical="center"/>
    </xf>
    <xf numFmtId="0" fontId="23" fillId="33" borderId="27" xfId="72" applyFont="1" applyFill="1" applyBorder="1" applyAlignment="1">
      <alignment horizontal="center" vertical="center"/>
    </xf>
    <xf numFmtId="0" fontId="26" fillId="0" borderId="20" xfId="72" quotePrefix="1" applyFont="1" applyBorder="1" applyAlignment="1">
      <alignment horizontal="center" vertical="center"/>
    </xf>
    <xf numFmtId="0" fontId="26" fillId="0" borderId="28" xfId="72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33" borderId="23" xfId="72" applyFont="1" applyFill="1" applyBorder="1" applyAlignment="1">
      <alignment horizontal="center" vertical="center"/>
    </xf>
    <xf numFmtId="0" fontId="23" fillId="33" borderId="26" xfId="72" applyFont="1" applyFill="1" applyBorder="1" applyAlignment="1">
      <alignment horizontal="center" vertical="center"/>
    </xf>
    <xf numFmtId="0" fontId="23" fillId="33" borderId="24" xfId="72" applyFont="1" applyFill="1" applyBorder="1" applyAlignment="1">
      <alignment horizontal="center" vertical="center"/>
    </xf>
    <xf numFmtId="0" fontId="23" fillId="33" borderId="12" xfId="72" applyFont="1" applyFill="1" applyBorder="1" applyAlignment="1">
      <alignment horizontal="center" vertical="center"/>
    </xf>
    <xf numFmtId="0" fontId="23" fillId="33" borderId="31" xfId="72" applyFont="1" applyFill="1" applyBorder="1" applyAlignment="1">
      <alignment horizontal="center" vertical="center"/>
    </xf>
    <xf numFmtId="0" fontId="23" fillId="33" borderId="32" xfId="72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6" fillId="0" borderId="20" xfId="72" quotePrefix="1" applyFont="1" applyFill="1" applyBorder="1" applyAlignment="1">
      <alignment horizontal="center" vertical="center"/>
    </xf>
    <xf numFmtId="0" fontId="26" fillId="0" borderId="28" xfId="72" quotePrefix="1" applyFont="1" applyFill="1" applyBorder="1" applyAlignment="1">
      <alignment horizontal="center" vertical="center"/>
    </xf>
    <xf numFmtId="0" fontId="26" fillId="0" borderId="21" xfId="72" quotePrefix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75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메모 2" xfId="74"/>
    <cellStyle name="백분율 2" xfId="1"/>
    <cellStyle name="보통" xfId="39" builtinId="28" customBuiltin="1"/>
    <cellStyle name="설명 텍스트" xfId="46" builtinId="53" customBuiltin="1"/>
    <cellStyle name="셀 확인" xfId="44" builtinId="23" customBuiltin="1"/>
    <cellStyle name="쉼표 [0] 2" xfId="2"/>
    <cellStyle name="쉼표 [0] 3" xfId="73"/>
    <cellStyle name="연결된 셀" xfId="43" builtinId="24" customBuiltin="1"/>
    <cellStyle name="요약" xfId="47" builtinId="25" customBuiltin="1"/>
    <cellStyle name="입력" xfId="40" builtinId="20" customBuiltin="1"/>
    <cellStyle name="제목" xfId="32" builtinId="15" customBuiltin="1"/>
    <cellStyle name="제목 1" xfId="33" builtinId="16" customBuiltin="1"/>
    <cellStyle name="제목 2" xfId="34" builtinId="17" customBuiltin="1"/>
    <cellStyle name="제목 3" xfId="35" builtinId="18" customBuiltin="1"/>
    <cellStyle name="제목 4" xfId="36" builtinId="19" customBuiltin="1"/>
    <cellStyle name="좋음" xfId="37" builtinId="26" customBuiltin="1"/>
    <cellStyle name="출력" xfId="41" builtinId="21" customBuiltin="1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26" xfId="20"/>
    <cellStyle name="표준 27" xfId="21"/>
    <cellStyle name="표준 28" xfId="22"/>
    <cellStyle name="표준 29" xfId="23"/>
    <cellStyle name="표준 3" xfId="24"/>
    <cellStyle name="표준 30" xfId="25"/>
    <cellStyle name="표준 31" xfId="72"/>
    <cellStyle name="표준 4" xfId="26"/>
    <cellStyle name="표준 5" xfId="27"/>
    <cellStyle name="표준 6" xfId="28"/>
    <cellStyle name="표준 7" xfId="29"/>
    <cellStyle name="표준 8" xfId="30"/>
    <cellStyle name="표준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115" zoomScaleNormal="115" zoomScaleSheetLayoutView="115" workbookViewId="0">
      <selection sqref="A1:F1"/>
    </sheetView>
  </sheetViews>
  <sheetFormatPr defaultRowHeight="12" x14ac:dyDescent="0.15"/>
  <cols>
    <col min="1" max="1" width="5.7109375" style="1" bestFit="1" customWidth="1"/>
    <col min="2" max="2" width="45.7109375" style="1" bestFit="1" customWidth="1"/>
    <col min="3" max="3" width="7.42578125" style="1" customWidth="1"/>
    <col min="4" max="4" width="17.42578125" style="1" customWidth="1"/>
    <col min="5" max="5" width="9.5703125" style="1" bestFit="1" customWidth="1"/>
    <col min="6" max="6" width="10.7109375" style="1" bestFit="1" customWidth="1"/>
    <col min="7" max="16384" width="9.140625" style="1"/>
  </cols>
  <sheetData>
    <row r="1" spans="1:6" ht="17.25" x14ac:dyDescent="0.15">
      <c r="A1" s="29" t="s">
        <v>45</v>
      </c>
      <c r="B1" s="29"/>
      <c r="C1" s="29"/>
      <c r="D1" s="29"/>
      <c r="E1" s="29"/>
      <c r="F1" s="29"/>
    </row>
    <row r="2" spans="1:6" ht="11.25" customHeight="1" thickBot="1" x14ac:dyDescent="0.2">
      <c r="A2" s="16"/>
      <c r="B2" s="16"/>
      <c r="C2" s="16"/>
      <c r="D2" s="16"/>
      <c r="E2" s="16"/>
      <c r="F2" s="17" t="s">
        <v>8</v>
      </c>
    </row>
    <row r="3" spans="1:6" x14ac:dyDescent="0.15">
      <c r="A3" s="30" t="s">
        <v>4</v>
      </c>
      <c r="B3" s="32" t="s">
        <v>5</v>
      </c>
      <c r="C3" s="34" t="s">
        <v>0</v>
      </c>
      <c r="D3" s="36" t="s">
        <v>6</v>
      </c>
      <c r="E3" s="32" t="s">
        <v>3</v>
      </c>
      <c r="F3" s="25" t="s">
        <v>7</v>
      </c>
    </row>
    <row r="4" spans="1:6" ht="12" customHeight="1" thickBot="1" x14ac:dyDescent="0.2">
      <c r="A4" s="31"/>
      <c r="B4" s="33"/>
      <c r="C4" s="35"/>
      <c r="D4" s="37"/>
      <c r="E4" s="33"/>
      <c r="F4" s="26"/>
    </row>
    <row r="5" spans="1:6" ht="13.5" customHeight="1" thickTop="1" x14ac:dyDescent="0.15">
      <c r="A5" s="6" t="s">
        <v>55</v>
      </c>
      <c r="B5" s="7" t="s">
        <v>47</v>
      </c>
      <c r="C5" s="23" t="s">
        <v>28</v>
      </c>
      <c r="D5" s="8" t="s">
        <v>30</v>
      </c>
      <c r="E5" s="7" t="s">
        <v>87</v>
      </c>
      <c r="F5" s="9">
        <v>150000</v>
      </c>
    </row>
    <row r="6" spans="1:6" ht="13.5" customHeight="1" x14ac:dyDescent="0.15">
      <c r="A6" s="10" t="s">
        <v>55</v>
      </c>
      <c r="B6" s="11" t="s">
        <v>20</v>
      </c>
      <c r="C6" s="23" t="s">
        <v>28</v>
      </c>
      <c r="D6" s="12" t="s">
        <v>34</v>
      </c>
      <c r="E6" s="11" t="s">
        <v>87</v>
      </c>
      <c r="F6" s="13">
        <v>10500</v>
      </c>
    </row>
    <row r="7" spans="1:6" ht="13.5" customHeight="1" x14ac:dyDescent="0.15">
      <c r="A7" s="10" t="s">
        <v>56</v>
      </c>
      <c r="B7" s="11" t="s">
        <v>24</v>
      </c>
      <c r="C7" s="23" t="s">
        <v>28</v>
      </c>
      <c r="D7" s="12" t="s">
        <v>70</v>
      </c>
      <c r="E7" s="11" t="s">
        <v>88</v>
      </c>
      <c r="F7" s="13">
        <v>50000</v>
      </c>
    </row>
    <row r="8" spans="1:6" ht="13.5" customHeight="1" x14ac:dyDescent="0.15">
      <c r="A8" s="10" t="s">
        <v>56</v>
      </c>
      <c r="B8" s="11" t="s">
        <v>24</v>
      </c>
      <c r="C8" s="23" t="s">
        <v>28</v>
      </c>
      <c r="D8" s="12" t="s">
        <v>35</v>
      </c>
      <c r="E8" s="11" t="s">
        <v>86</v>
      </c>
      <c r="F8" s="13">
        <v>8600</v>
      </c>
    </row>
    <row r="9" spans="1:6" ht="13.5" customHeight="1" x14ac:dyDescent="0.15">
      <c r="A9" s="10" t="s">
        <v>57</v>
      </c>
      <c r="B9" s="11" t="s">
        <v>48</v>
      </c>
      <c r="C9" s="23" t="s">
        <v>28</v>
      </c>
      <c r="D9" s="12" t="s">
        <v>31</v>
      </c>
      <c r="E9" s="11" t="s">
        <v>86</v>
      </c>
      <c r="F9" s="13">
        <v>100000</v>
      </c>
    </row>
    <row r="10" spans="1:6" ht="13.5" customHeight="1" x14ac:dyDescent="0.15">
      <c r="A10" s="10" t="s">
        <v>57</v>
      </c>
      <c r="B10" s="11" t="s">
        <v>22</v>
      </c>
      <c r="C10" s="23" t="s">
        <v>28</v>
      </c>
      <c r="D10" s="12" t="s">
        <v>34</v>
      </c>
      <c r="E10" s="11" t="s">
        <v>89</v>
      </c>
      <c r="F10" s="13">
        <v>9400</v>
      </c>
    </row>
    <row r="11" spans="1:6" ht="13.5" customHeight="1" x14ac:dyDescent="0.15">
      <c r="A11" s="10" t="s">
        <v>58</v>
      </c>
      <c r="B11" s="11" t="s">
        <v>17</v>
      </c>
      <c r="C11" s="23" t="s">
        <v>28</v>
      </c>
      <c r="D11" s="12" t="s">
        <v>71</v>
      </c>
      <c r="E11" s="11" t="s">
        <v>86</v>
      </c>
      <c r="F11" s="13">
        <v>44000</v>
      </c>
    </row>
    <row r="12" spans="1:6" ht="13.5" customHeight="1" x14ac:dyDescent="0.15">
      <c r="A12" s="10" t="s">
        <v>58</v>
      </c>
      <c r="B12" s="11" t="s">
        <v>23</v>
      </c>
      <c r="C12" s="23" t="s">
        <v>28</v>
      </c>
      <c r="D12" s="12" t="s">
        <v>72</v>
      </c>
      <c r="E12" s="11" t="s">
        <v>90</v>
      </c>
      <c r="F12" s="13">
        <v>14600</v>
      </c>
    </row>
    <row r="13" spans="1:6" ht="13.5" customHeight="1" x14ac:dyDescent="0.15">
      <c r="A13" s="10" t="s">
        <v>58</v>
      </c>
      <c r="B13" s="11" t="s">
        <v>23</v>
      </c>
      <c r="C13" s="23" t="s">
        <v>28</v>
      </c>
      <c r="D13" s="12" t="s">
        <v>73</v>
      </c>
      <c r="E13" s="11" t="s">
        <v>86</v>
      </c>
      <c r="F13" s="13">
        <v>224000</v>
      </c>
    </row>
    <row r="14" spans="1:6" ht="13.5" customHeight="1" x14ac:dyDescent="0.15">
      <c r="A14" s="10" t="s">
        <v>59</v>
      </c>
      <c r="B14" s="11" t="s">
        <v>27</v>
      </c>
      <c r="C14" s="23" t="s">
        <v>28</v>
      </c>
      <c r="D14" s="12" t="s">
        <v>74</v>
      </c>
      <c r="E14" s="11" t="s">
        <v>91</v>
      </c>
      <c r="F14" s="13">
        <v>50000</v>
      </c>
    </row>
    <row r="15" spans="1:6" ht="13.5" customHeight="1" x14ac:dyDescent="0.15">
      <c r="A15" s="10" t="s">
        <v>60</v>
      </c>
      <c r="B15" s="11" t="s">
        <v>49</v>
      </c>
      <c r="C15" s="23" t="s">
        <v>28</v>
      </c>
      <c r="D15" s="12" t="s">
        <v>75</v>
      </c>
      <c r="E15" s="11" t="s">
        <v>87</v>
      </c>
      <c r="F15" s="13">
        <v>144000</v>
      </c>
    </row>
    <row r="16" spans="1:6" ht="13.5" customHeight="1" x14ac:dyDescent="0.15">
      <c r="A16" s="10" t="s">
        <v>61</v>
      </c>
      <c r="B16" s="11" t="s">
        <v>19</v>
      </c>
      <c r="C16" s="23" t="s">
        <v>28</v>
      </c>
      <c r="D16" s="12" t="s">
        <v>76</v>
      </c>
      <c r="E16" s="11" t="s">
        <v>86</v>
      </c>
      <c r="F16" s="13">
        <v>248000</v>
      </c>
    </row>
    <row r="17" spans="1:6" ht="13.5" customHeight="1" x14ac:dyDescent="0.15">
      <c r="A17" s="10" t="s">
        <v>62</v>
      </c>
      <c r="B17" s="11" t="s">
        <v>50</v>
      </c>
      <c r="C17" s="23" t="s">
        <v>28</v>
      </c>
      <c r="D17" s="12" t="s">
        <v>44</v>
      </c>
      <c r="E17" s="11" t="s">
        <v>86</v>
      </c>
      <c r="F17" s="13">
        <v>150000</v>
      </c>
    </row>
    <row r="18" spans="1:6" ht="13.5" customHeight="1" x14ac:dyDescent="0.15">
      <c r="A18" s="10" t="s">
        <v>63</v>
      </c>
      <c r="B18" s="11" t="s">
        <v>51</v>
      </c>
      <c r="C18" s="23" t="s">
        <v>29</v>
      </c>
      <c r="D18" s="12" t="s">
        <v>77</v>
      </c>
      <c r="E18" s="11" t="s">
        <v>87</v>
      </c>
      <c r="F18" s="13">
        <v>120000</v>
      </c>
    </row>
    <row r="19" spans="1:6" ht="13.5" customHeight="1" x14ac:dyDescent="0.15">
      <c r="A19" s="10" t="s">
        <v>63</v>
      </c>
      <c r="B19" s="11" t="s">
        <v>18</v>
      </c>
      <c r="C19" s="23" t="s">
        <v>28</v>
      </c>
      <c r="D19" s="12" t="s">
        <v>78</v>
      </c>
      <c r="E19" s="11" t="s">
        <v>92</v>
      </c>
      <c r="F19" s="13">
        <v>50000</v>
      </c>
    </row>
    <row r="20" spans="1:6" ht="13.5" customHeight="1" x14ac:dyDescent="0.15">
      <c r="A20" s="10" t="s">
        <v>64</v>
      </c>
      <c r="B20" s="11" t="s">
        <v>26</v>
      </c>
      <c r="C20" s="23" t="s">
        <v>29</v>
      </c>
      <c r="D20" s="12" t="s">
        <v>79</v>
      </c>
      <c r="E20" s="11" t="s">
        <v>87</v>
      </c>
      <c r="F20" s="13">
        <v>48000</v>
      </c>
    </row>
    <row r="21" spans="1:6" ht="13.5" customHeight="1" x14ac:dyDescent="0.15">
      <c r="A21" s="10" t="s">
        <v>65</v>
      </c>
      <c r="B21" s="11" t="s">
        <v>52</v>
      </c>
      <c r="C21" s="23" t="s">
        <v>28</v>
      </c>
      <c r="D21" s="12" t="s">
        <v>34</v>
      </c>
      <c r="E21" s="11" t="s">
        <v>86</v>
      </c>
      <c r="F21" s="13">
        <v>16800</v>
      </c>
    </row>
    <row r="22" spans="1:6" ht="13.5" customHeight="1" x14ac:dyDescent="0.15">
      <c r="A22" s="10" t="s">
        <v>65</v>
      </c>
      <c r="B22" s="11" t="s">
        <v>22</v>
      </c>
      <c r="C22" s="23" t="s">
        <v>28</v>
      </c>
      <c r="D22" s="12" t="s">
        <v>80</v>
      </c>
      <c r="E22" s="11" t="s">
        <v>86</v>
      </c>
      <c r="F22" s="13">
        <v>151000</v>
      </c>
    </row>
    <row r="23" spans="1:6" ht="13.5" customHeight="1" x14ac:dyDescent="0.15">
      <c r="A23" s="10" t="s">
        <v>66</v>
      </c>
      <c r="B23" s="11" t="s">
        <v>21</v>
      </c>
      <c r="C23" s="23" t="s">
        <v>28</v>
      </c>
      <c r="D23" s="12" t="s">
        <v>81</v>
      </c>
      <c r="E23" s="11" t="s">
        <v>88</v>
      </c>
      <c r="F23" s="13">
        <v>58000</v>
      </c>
    </row>
    <row r="24" spans="1:6" ht="13.5" customHeight="1" x14ac:dyDescent="0.15">
      <c r="A24" s="10" t="s">
        <v>66</v>
      </c>
      <c r="B24" s="11" t="s">
        <v>21</v>
      </c>
      <c r="C24" s="23" t="s">
        <v>28</v>
      </c>
      <c r="D24" s="12" t="s">
        <v>82</v>
      </c>
      <c r="E24" s="11" t="s">
        <v>90</v>
      </c>
      <c r="F24" s="13">
        <v>14000</v>
      </c>
    </row>
    <row r="25" spans="1:6" ht="13.5" customHeight="1" x14ac:dyDescent="0.15">
      <c r="A25" s="10" t="s">
        <v>66</v>
      </c>
      <c r="B25" s="11" t="s">
        <v>25</v>
      </c>
      <c r="C25" s="23" t="s">
        <v>28</v>
      </c>
      <c r="D25" s="12" t="s">
        <v>83</v>
      </c>
      <c r="E25" s="11" t="s">
        <v>86</v>
      </c>
      <c r="F25" s="13">
        <v>11000</v>
      </c>
    </row>
    <row r="26" spans="1:6" ht="13.5" customHeight="1" x14ac:dyDescent="0.15">
      <c r="A26" s="10" t="s">
        <v>67</v>
      </c>
      <c r="B26" s="11" t="s">
        <v>53</v>
      </c>
      <c r="C26" s="23" t="s">
        <v>28</v>
      </c>
      <c r="D26" s="12" t="s">
        <v>84</v>
      </c>
      <c r="E26" s="11" t="s">
        <v>86</v>
      </c>
      <c r="F26" s="13">
        <v>10000</v>
      </c>
    </row>
    <row r="27" spans="1:6" ht="13.5" customHeight="1" x14ac:dyDescent="0.15">
      <c r="A27" s="10" t="s">
        <v>68</v>
      </c>
      <c r="B27" s="11" t="s">
        <v>54</v>
      </c>
      <c r="C27" s="23" t="s">
        <v>28</v>
      </c>
      <c r="D27" s="12" t="s">
        <v>34</v>
      </c>
      <c r="E27" s="11" t="s">
        <v>93</v>
      </c>
      <c r="F27" s="13">
        <v>11000</v>
      </c>
    </row>
    <row r="28" spans="1:6" ht="13.5" customHeight="1" x14ac:dyDescent="0.15">
      <c r="A28" s="10" t="s">
        <v>68</v>
      </c>
      <c r="B28" s="11" t="s">
        <v>54</v>
      </c>
      <c r="C28" s="23" t="s">
        <v>28</v>
      </c>
      <c r="D28" s="12" t="s">
        <v>34</v>
      </c>
      <c r="E28" s="11" t="s">
        <v>87</v>
      </c>
      <c r="F28" s="13">
        <v>5300</v>
      </c>
    </row>
    <row r="29" spans="1:6" ht="13.5" customHeight="1" thickBot="1" x14ac:dyDescent="0.2">
      <c r="A29" s="10" t="s">
        <v>69</v>
      </c>
      <c r="B29" s="11" t="s">
        <v>23</v>
      </c>
      <c r="C29" s="23" t="s">
        <v>29</v>
      </c>
      <c r="D29" s="12" t="s">
        <v>85</v>
      </c>
      <c r="E29" s="11" t="s">
        <v>86</v>
      </c>
      <c r="F29" s="13">
        <v>98000</v>
      </c>
    </row>
    <row r="30" spans="1:6" ht="21.75" customHeight="1" thickTop="1" thickBot="1" x14ac:dyDescent="0.2">
      <c r="A30" s="27" t="s">
        <v>10</v>
      </c>
      <c r="B30" s="28"/>
      <c r="C30" s="28"/>
      <c r="D30" s="28"/>
      <c r="E30" s="28"/>
      <c r="F30" s="18">
        <f>SUM(F5:F29)</f>
        <v>1796200</v>
      </c>
    </row>
  </sheetData>
  <mergeCells count="8">
    <mergeCell ref="F3:F4"/>
    <mergeCell ref="A30:E30"/>
    <mergeCell ref="A1:F1"/>
    <mergeCell ref="A3:A4"/>
    <mergeCell ref="B3:B4"/>
    <mergeCell ref="E3:E4"/>
    <mergeCell ref="C3:C4"/>
    <mergeCell ref="D3:D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zoomScaleSheetLayoutView="115" workbookViewId="0">
      <selection sqref="A1:G1"/>
    </sheetView>
  </sheetViews>
  <sheetFormatPr defaultRowHeight="12" x14ac:dyDescent="0.15"/>
  <cols>
    <col min="1" max="1" width="9.140625" style="1" customWidth="1"/>
    <col min="2" max="2" width="53.85546875" style="1" customWidth="1"/>
    <col min="3" max="3" width="15.42578125" style="1" customWidth="1"/>
    <col min="4" max="4" width="17.7109375" style="1" customWidth="1"/>
    <col min="5" max="5" width="8.85546875" style="1" customWidth="1"/>
    <col min="6" max="6" width="7.7109375" style="1" hidden="1" customWidth="1"/>
    <col min="7" max="7" width="9.85546875" style="1" customWidth="1"/>
    <col min="8" max="8" width="10.28515625" style="1" bestFit="1" customWidth="1"/>
    <col min="9" max="16384" width="9.140625" style="1"/>
  </cols>
  <sheetData>
    <row r="1" spans="1:8" ht="17.25" x14ac:dyDescent="0.15">
      <c r="A1" s="41" t="s">
        <v>46</v>
      </c>
      <c r="B1" s="41"/>
      <c r="C1" s="41"/>
      <c r="D1" s="41"/>
      <c r="E1" s="41"/>
      <c r="F1" s="41"/>
      <c r="G1" s="41"/>
      <c r="H1" s="22"/>
    </row>
    <row r="2" spans="1:8" ht="14.25" thickBot="1" x14ac:dyDescent="0.2">
      <c r="A2" s="14"/>
      <c r="B2" s="14"/>
      <c r="C2" s="14"/>
      <c r="D2" s="14"/>
      <c r="E2" s="14"/>
      <c r="F2" s="14"/>
      <c r="G2" s="15" t="s">
        <v>2</v>
      </c>
    </row>
    <row r="3" spans="1:8" s="2" customFormat="1" ht="24" customHeight="1" thickBot="1" x14ac:dyDescent="0.2">
      <c r="A3" s="3" t="s">
        <v>1</v>
      </c>
      <c r="B3" s="4" t="s">
        <v>9</v>
      </c>
      <c r="C3" s="4" t="s">
        <v>13</v>
      </c>
      <c r="D3" s="19" t="s">
        <v>15</v>
      </c>
      <c r="E3" s="19" t="s">
        <v>16</v>
      </c>
      <c r="F3" s="19" t="s">
        <v>14</v>
      </c>
      <c r="G3" s="5" t="s">
        <v>11</v>
      </c>
    </row>
    <row r="4" spans="1:8" s="2" customFormat="1" ht="15" customHeight="1" thickTop="1" x14ac:dyDescent="0.15">
      <c r="A4" s="6" t="s">
        <v>55</v>
      </c>
      <c r="B4" s="7" t="s">
        <v>94</v>
      </c>
      <c r="C4" s="7" t="s">
        <v>42</v>
      </c>
      <c r="D4" s="24" t="s">
        <v>114</v>
      </c>
      <c r="E4" s="20" t="s">
        <v>86</v>
      </c>
      <c r="F4" s="20" t="s">
        <v>132</v>
      </c>
      <c r="G4" s="9">
        <v>48000</v>
      </c>
    </row>
    <row r="5" spans="1:8" s="2" customFormat="1" ht="15" customHeight="1" x14ac:dyDescent="0.15">
      <c r="A5" s="6" t="s">
        <v>55</v>
      </c>
      <c r="B5" s="7" t="s">
        <v>95</v>
      </c>
      <c r="C5" s="7" t="s">
        <v>40</v>
      </c>
      <c r="D5" s="24" t="s">
        <v>115</v>
      </c>
      <c r="E5" s="20" t="s">
        <v>86</v>
      </c>
      <c r="F5" s="20" t="s">
        <v>132</v>
      </c>
      <c r="G5" s="9">
        <v>68500</v>
      </c>
    </row>
    <row r="6" spans="1:8" s="2" customFormat="1" ht="15" customHeight="1" x14ac:dyDescent="0.15">
      <c r="A6" s="6" t="s">
        <v>57</v>
      </c>
      <c r="B6" s="7" t="s">
        <v>96</v>
      </c>
      <c r="C6" s="7" t="s">
        <v>41</v>
      </c>
      <c r="D6" s="24" t="s">
        <v>116</v>
      </c>
      <c r="E6" s="20" t="s">
        <v>90</v>
      </c>
      <c r="F6" s="20" t="s">
        <v>132</v>
      </c>
      <c r="G6" s="9">
        <v>16000</v>
      </c>
    </row>
    <row r="7" spans="1:8" s="2" customFormat="1" ht="15" customHeight="1" x14ac:dyDescent="0.15">
      <c r="A7" s="6" t="s">
        <v>110</v>
      </c>
      <c r="B7" s="7" t="s">
        <v>97</v>
      </c>
      <c r="C7" s="7" t="s">
        <v>40</v>
      </c>
      <c r="D7" s="24" t="s">
        <v>117</v>
      </c>
      <c r="E7" s="20" t="s">
        <v>86</v>
      </c>
      <c r="F7" s="20" t="s">
        <v>132</v>
      </c>
      <c r="G7" s="9">
        <v>60000</v>
      </c>
    </row>
    <row r="8" spans="1:8" s="2" customFormat="1" ht="15" customHeight="1" x14ac:dyDescent="0.15">
      <c r="A8" s="6" t="s">
        <v>58</v>
      </c>
      <c r="B8" s="7" t="s">
        <v>98</v>
      </c>
      <c r="C8" s="7" t="s">
        <v>37</v>
      </c>
      <c r="D8" s="24" t="s">
        <v>118</v>
      </c>
      <c r="E8" s="20" t="s">
        <v>128</v>
      </c>
      <c r="F8" s="20" t="s">
        <v>132</v>
      </c>
      <c r="G8" s="9">
        <v>56600</v>
      </c>
    </row>
    <row r="9" spans="1:8" s="2" customFormat="1" ht="15" customHeight="1" x14ac:dyDescent="0.15">
      <c r="A9" s="6" t="s">
        <v>58</v>
      </c>
      <c r="B9" s="7" t="s">
        <v>99</v>
      </c>
      <c r="C9" s="7" t="s">
        <v>40</v>
      </c>
      <c r="D9" s="24" t="s">
        <v>119</v>
      </c>
      <c r="E9" s="20" t="s">
        <v>86</v>
      </c>
      <c r="F9" s="20" t="s">
        <v>132</v>
      </c>
      <c r="G9" s="9">
        <v>72000</v>
      </c>
    </row>
    <row r="10" spans="1:8" s="2" customFormat="1" ht="15" customHeight="1" x14ac:dyDescent="0.15">
      <c r="A10" s="6" t="s">
        <v>60</v>
      </c>
      <c r="B10" s="7" t="s">
        <v>129</v>
      </c>
      <c r="C10" s="7" t="s">
        <v>37</v>
      </c>
      <c r="D10" s="24" t="s">
        <v>120</v>
      </c>
      <c r="E10" s="20" t="s">
        <v>90</v>
      </c>
      <c r="F10" s="20" t="s">
        <v>132</v>
      </c>
      <c r="G10" s="9">
        <v>280000</v>
      </c>
    </row>
    <row r="11" spans="1:8" s="2" customFormat="1" ht="15" customHeight="1" x14ac:dyDescent="0.15">
      <c r="A11" s="6" t="s">
        <v>62</v>
      </c>
      <c r="B11" s="7" t="s">
        <v>100</v>
      </c>
      <c r="C11" s="7" t="s">
        <v>42</v>
      </c>
      <c r="D11" s="24" t="s">
        <v>81</v>
      </c>
      <c r="E11" s="20" t="s">
        <v>86</v>
      </c>
      <c r="F11" s="20" t="s">
        <v>132</v>
      </c>
      <c r="G11" s="9">
        <v>32000</v>
      </c>
    </row>
    <row r="12" spans="1:8" s="2" customFormat="1" ht="15" customHeight="1" x14ac:dyDescent="0.15">
      <c r="A12" s="6" t="s">
        <v>62</v>
      </c>
      <c r="B12" s="7" t="s">
        <v>101</v>
      </c>
      <c r="C12" s="7" t="s">
        <v>37</v>
      </c>
      <c r="D12" s="24" t="s">
        <v>121</v>
      </c>
      <c r="E12" s="20" t="s">
        <v>86</v>
      </c>
      <c r="F12" s="20" t="s">
        <v>132</v>
      </c>
      <c r="G12" s="9">
        <v>79000</v>
      </c>
    </row>
    <row r="13" spans="1:8" s="2" customFormat="1" ht="15" customHeight="1" x14ac:dyDescent="0.15">
      <c r="A13" s="6" t="s">
        <v>62</v>
      </c>
      <c r="B13" s="7" t="s">
        <v>102</v>
      </c>
      <c r="C13" s="7" t="s">
        <v>40</v>
      </c>
      <c r="D13" s="24" t="s">
        <v>117</v>
      </c>
      <c r="E13" s="20" t="s">
        <v>88</v>
      </c>
      <c r="F13" s="20" t="s">
        <v>132</v>
      </c>
      <c r="G13" s="9">
        <v>28000</v>
      </c>
    </row>
    <row r="14" spans="1:8" s="2" customFormat="1" ht="15" customHeight="1" x14ac:dyDescent="0.15">
      <c r="A14" s="6" t="s">
        <v>63</v>
      </c>
      <c r="B14" s="7" t="s">
        <v>24</v>
      </c>
      <c r="C14" s="7" t="s">
        <v>37</v>
      </c>
      <c r="D14" s="24" t="s">
        <v>32</v>
      </c>
      <c r="E14" s="20" t="s">
        <v>86</v>
      </c>
      <c r="F14" s="20" t="s">
        <v>132</v>
      </c>
      <c r="G14" s="9">
        <v>72000</v>
      </c>
    </row>
    <row r="15" spans="1:8" s="2" customFormat="1" ht="15" customHeight="1" x14ac:dyDescent="0.15">
      <c r="A15" s="6" t="s">
        <v>66</v>
      </c>
      <c r="B15" s="7" t="s">
        <v>103</v>
      </c>
      <c r="C15" s="7" t="s">
        <v>40</v>
      </c>
      <c r="D15" s="24" t="s">
        <v>122</v>
      </c>
      <c r="E15" s="20" t="s">
        <v>88</v>
      </c>
      <c r="F15" s="20" t="s">
        <v>132</v>
      </c>
      <c r="G15" s="9">
        <v>93000</v>
      </c>
    </row>
    <row r="16" spans="1:8" s="2" customFormat="1" ht="15" customHeight="1" x14ac:dyDescent="0.15">
      <c r="A16" s="6" t="s">
        <v>111</v>
      </c>
      <c r="B16" s="7" t="s">
        <v>104</v>
      </c>
      <c r="C16" s="7" t="s">
        <v>43</v>
      </c>
      <c r="D16" s="24" t="s">
        <v>123</v>
      </c>
      <c r="E16" s="20" t="s">
        <v>86</v>
      </c>
      <c r="F16" s="20" t="s">
        <v>132</v>
      </c>
      <c r="G16" s="9">
        <v>21000</v>
      </c>
    </row>
    <row r="17" spans="1:8" s="2" customFormat="1" ht="15" customHeight="1" x14ac:dyDescent="0.15">
      <c r="A17" s="6" t="s">
        <v>111</v>
      </c>
      <c r="B17" s="7" t="s">
        <v>54</v>
      </c>
      <c r="C17" s="7" t="s">
        <v>38</v>
      </c>
      <c r="D17" s="24" t="s">
        <v>124</v>
      </c>
      <c r="E17" s="20" t="s">
        <v>130</v>
      </c>
      <c r="F17" s="20" t="s">
        <v>132</v>
      </c>
      <c r="G17" s="9">
        <v>57000</v>
      </c>
    </row>
    <row r="18" spans="1:8" s="2" customFormat="1" ht="15" customHeight="1" x14ac:dyDescent="0.15">
      <c r="A18" s="6" t="s">
        <v>111</v>
      </c>
      <c r="B18" s="7" t="s">
        <v>105</v>
      </c>
      <c r="C18" s="7" t="s">
        <v>40</v>
      </c>
      <c r="D18" s="24" t="s">
        <v>32</v>
      </c>
      <c r="E18" s="20" t="s">
        <v>86</v>
      </c>
      <c r="F18" s="20" t="s">
        <v>132</v>
      </c>
      <c r="G18" s="9">
        <v>184000</v>
      </c>
    </row>
    <row r="19" spans="1:8" s="2" customFormat="1" ht="15" customHeight="1" x14ac:dyDescent="0.15">
      <c r="A19" s="6" t="s">
        <v>111</v>
      </c>
      <c r="B19" s="7" t="s">
        <v>106</v>
      </c>
      <c r="C19" s="7" t="s">
        <v>40</v>
      </c>
      <c r="D19" s="24" t="s">
        <v>125</v>
      </c>
      <c r="E19" s="20" t="s">
        <v>86</v>
      </c>
      <c r="F19" s="20" t="s">
        <v>132</v>
      </c>
      <c r="G19" s="9">
        <v>335000</v>
      </c>
    </row>
    <row r="20" spans="1:8" s="2" customFormat="1" ht="15" customHeight="1" x14ac:dyDescent="0.15">
      <c r="A20" s="6" t="s">
        <v>67</v>
      </c>
      <c r="B20" s="7" t="s">
        <v>24</v>
      </c>
      <c r="C20" s="7" t="s">
        <v>43</v>
      </c>
      <c r="D20" s="24" t="s">
        <v>126</v>
      </c>
      <c r="E20" s="20" t="s">
        <v>86</v>
      </c>
      <c r="F20" s="20" t="s">
        <v>132</v>
      </c>
      <c r="G20" s="9">
        <v>40000</v>
      </c>
    </row>
    <row r="21" spans="1:8" s="2" customFormat="1" ht="15" customHeight="1" x14ac:dyDescent="0.15">
      <c r="A21" s="6" t="s">
        <v>69</v>
      </c>
      <c r="B21" s="7" t="s">
        <v>107</v>
      </c>
      <c r="C21" s="7" t="s">
        <v>112</v>
      </c>
      <c r="D21" s="24" t="s">
        <v>33</v>
      </c>
      <c r="E21" s="20" t="s">
        <v>86</v>
      </c>
      <c r="F21" s="20" t="s">
        <v>132</v>
      </c>
      <c r="G21" s="9">
        <v>11500</v>
      </c>
    </row>
    <row r="22" spans="1:8" s="2" customFormat="1" ht="15" customHeight="1" x14ac:dyDescent="0.15">
      <c r="A22" s="6" t="s">
        <v>69</v>
      </c>
      <c r="B22" s="7" t="s">
        <v>108</v>
      </c>
      <c r="C22" s="7" t="s">
        <v>39</v>
      </c>
      <c r="D22" s="24" t="s">
        <v>36</v>
      </c>
      <c r="E22" s="20" t="s">
        <v>131</v>
      </c>
      <c r="F22" s="20" t="s">
        <v>132</v>
      </c>
      <c r="G22" s="9">
        <v>105000</v>
      </c>
    </row>
    <row r="23" spans="1:8" s="2" customFormat="1" ht="15" customHeight="1" thickBot="1" x14ac:dyDescent="0.2">
      <c r="A23" s="6" t="s">
        <v>58</v>
      </c>
      <c r="B23" s="7" t="s">
        <v>109</v>
      </c>
      <c r="C23" s="7" t="s">
        <v>113</v>
      </c>
      <c r="D23" s="24" t="s">
        <v>127</v>
      </c>
      <c r="E23" s="20" t="s">
        <v>86</v>
      </c>
      <c r="F23" s="20" t="s">
        <v>132</v>
      </c>
      <c r="G23" s="9">
        <v>138840</v>
      </c>
    </row>
    <row r="24" spans="1:8" s="2" customFormat="1" ht="21.75" customHeight="1" thickTop="1" thickBot="1" x14ac:dyDescent="0.2">
      <c r="A24" s="38" t="s">
        <v>12</v>
      </c>
      <c r="B24" s="39"/>
      <c r="C24" s="39"/>
      <c r="D24" s="39"/>
      <c r="E24" s="39"/>
      <c r="F24" s="40"/>
      <c r="G24" s="18">
        <f>SUM(G4:G23)</f>
        <v>1797440</v>
      </c>
      <c r="H24" s="21"/>
    </row>
    <row r="25" spans="1:8" s="2" customFormat="1" ht="15" customHeight="1" x14ac:dyDescent="0.15"/>
  </sheetData>
  <sortState ref="A4:G36">
    <sortCondition ref="A4:A36"/>
    <sortCondition ref="G4:G36"/>
  </sortState>
  <mergeCells count="2">
    <mergeCell ref="A24:F24"/>
    <mergeCell ref="A1:G1"/>
  </mergeCells>
  <phoneticPr fontId="3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 5월 임원 클린카드 사용내역</vt:lpstr>
      <vt:lpstr>2020년 5월 직원 클린카드사용내역</vt:lpstr>
      <vt:lpstr>'2020년 5월 임원 클린카드 사용내역'!Print_Area</vt:lpstr>
      <vt:lpstr>'2020년 5월 직원 클린카드사용내역'!Print_Area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pc97</dc:creator>
  <cp:lastModifiedBy>Windows 사용자</cp:lastModifiedBy>
  <cp:lastPrinted>2020-06-19T08:29:59Z</cp:lastPrinted>
  <dcterms:created xsi:type="dcterms:W3CDTF">2015-02-09T02:07:57Z</dcterms:created>
  <dcterms:modified xsi:type="dcterms:W3CDTF">2020-06-19T08:30:44Z</dcterms:modified>
</cp:coreProperties>
</file>