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. 재무회계팀(2019.1~\2. 계약\1-1. 매월 공시\2. 홈페이지 수의계약내역 공개\"/>
    </mc:Choice>
  </mc:AlternateContent>
  <bookViews>
    <workbookView xWindow="0" yWindow="0" windowWidth="28800" windowHeight="12300"/>
  </bookViews>
  <sheets>
    <sheet name="2021년 5월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1" l="1"/>
  <c r="L18" i="1"/>
  <c r="L17" i="1"/>
  <c r="L16" i="1"/>
  <c r="L15" i="1"/>
  <c r="L14" i="1"/>
  <c r="L13" i="1"/>
  <c r="L12" i="1"/>
  <c r="L11" i="1"/>
  <c r="L10" i="1" l="1"/>
  <c r="L7" i="1"/>
  <c r="L8" i="1"/>
  <c r="L9" i="1"/>
  <c r="L4" i="1"/>
  <c r="L3" i="1"/>
  <c r="L6" i="1" l="1"/>
  <c r="L5" i="1"/>
</calcChain>
</file>

<file path=xl/sharedStrings.xml><?xml version="1.0" encoding="utf-8"?>
<sst xmlns="http://schemas.openxmlformats.org/spreadsheetml/2006/main" count="166" uniqueCount="100">
  <si>
    <t>계약명</t>
    <phoneticPr fontId="1" type="noConversion"/>
  </si>
  <si>
    <t>계약일자</t>
    <phoneticPr fontId="1" type="noConversion"/>
  </si>
  <si>
    <t>법적근거</t>
    <phoneticPr fontId="1" type="noConversion"/>
  </si>
  <si>
    <t>사유</t>
    <phoneticPr fontId="1" type="noConversion"/>
  </si>
  <si>
    <t>계약종류</t>
    <phoneticPr fontId="1" type="noConversion"/>
  </si>
  <si>
    <t>계약상대자</t>
    <phoneticPr fontId="1" type="noConversion"/>
  </si>
  <si>
    <t>사업장소</t>
    <phoneticPr fontId="1" type="noConversion"/>
  </si>
  <si>
    <t>계약기간</t>
    <phoneticPr fontId="1" type="noConversion"/>
  </si>
  <si>
    <t>계약률</t>
    <phoneticPr fontId="1" type="noConversion"/>
  </si>
  <si>
    <t>집행금액(천원)</t>
    <phoneticPr fontId="1" type="noConversion"/>
  </si>
  <si>
    <t>업체소재지</t>
    <phoneticPr fontId="1" type="noConversion"/>
  </si>
  <si>
    <t>예정가격(천원)</t>
    <phoneticPr fontId="1" type="noConversion"/>
  </si>
  <si>
    <t>지방계약법시행령 제25조 제1항</t>
    <phoneticPr fontId="1" type="noConversion"/>
  </si>
  <si>
    <t>추정가격 20백만원 이하</t>
    <phoneticPr fontId="1" type="noConversion"/>
  </si>
  <si>
    <t>경기도 하남시</t>
    <phoneticPr fontId="1" type="noConversion"/>
  </si>
  <si>
    <t>경기도 하남시</t>
    <phoneticPr fontId="1" type="noConversion"/>
  </si>
  <si>
    <t>2021년 5월 수의계약내역</t>
    <phoneticPr fontId="1" type="noConversion"/>
  </si>
  <si>
    <t>용역</t>
    <phoneticPr fontId="1" type="noConversion"/>
  </si>
  <si>
    <t>㈜비바플러스</t>
    <phoneticPr fontId="1" type="noConversion"/>
  </si>
  <si>
    <t>스타트업캠퍼스 홍보리플렛 및 PPT 제작용역</t>
    <phoneticPr fontId="1" type="noConversion"/>
  </si>
  <si>
    <t>2021.05.03.</t>
    <phoneticPr fontId="1" type="noConversion"/>
  </si>
  <si>
    <t>2021.05.03.~ 2022.06.02.</t>
    <phoneticPr fontId="1" type="noConversion"/>
  </si>
  <si>
    <t>공사</t>
    <phoneticPr fontId="1" type="noConversion"/>
  </si>
  <si>
    <t>스타트업캠퍼스 공용공간 인테리어(조명)개선공사</t>
    <phoneticPr fontId="1" type="noConversion"/>
  </si>
  <si>
    <t>2021.05.04.</t>
    <phoneticPr fontId="1" type="noConversion"/>
  </si>
  <si>
    <t>㈜케이디전력</t>
    <phoneticPr fontId="1" type="noConversion"/>
  </si>
  <si>
    <t>경기도 고양시</t>
    <phoneticPr fontId="1" type="noConversion"/>
  </si>
  <si>
    <t>2021.05.10.~2021.05.14</t>
    <phoneticPr fontId="1" type="noConversion"/>
  </si>
  <si>
    <t>더우개지하차도 신축이음 보수공사</t>
    <phoneticPr fontId="1" type="noConversion"/>
  </si>
  <si>
    <t>2021.05.10.</t>
    <phoneticPr fontId="1" type="noConversion"/>
  </si>
  <si>
    <t>㈜이지스이엔씨</t>
    <phoneticPr fontId="1" type="noConversion"/>
  </si>
  <si>
    <t>광주광역시 서구</t>
    <phoneticPr fontId="1" type="noConversion"/>
  </si>
  <si>
    <t>2021.05.10.~2021.06.10.</t>
    <phoneticPr fontId="1" type="noConversion"/>
  </si>
  <si>
    <t>물품</t>
    <phoneticPr fontId="1" type="noConversion"/>
  </si>
  <si>
    <t>㈜고담</t>
    <phoneticPr fontId="1" type="noConversion"/>
  </si>
  <si>
    <t>하남 G.B 훼손지 복구공사 부지내 유적 안내판</t>
    <phoneticPr fontId="1" type="noConversion"/>
  </si>
  <si>
    <t>2021.05.13.</t>
    <phoneticPr fontId="1" type="noConversion"/>
  </si>
  <si>
    <t>경기도 광주시</t>
    <phoneticPr fontId="1" type="noConversion"/>
  </si>
  <si>
    <t>2021.05.13.~2021.06.12.</t>
    <phoneticPr fontId="1" type="noConversion"/>
  </si>
  <si>
    <t>용역</t>
    <phoneticPr fontId="1" type="noConversion"/>
  </si>
  <si>
    <t>하남 감일 B9BL 민간참여공공주택사업 설계변경 적정성 검토 용역</t>
    <phoneticPr fontId="1" type="noConversion"/>
  </si>
  <si>
    <t>2021.05.17.</t>
    <phoneticPr fontId="1" type="noConversion"/>
  </si>
  <si>
    <t>(사)한국경제정책연구소</t>
    <phoneticPr fontId="1" type="noConversion"/>
  </si>
  <si>
    <t>서울특별시 금천구</t>
    <phoneticPr fontId="1" type="noConversion"/>
  </si>
  <si>
    <t>서울특별시 강남구</t>
    <phoneticPr fontId="1" type="noConversion"/>
  </si>
  <si>
    <t>2021.05.17.~2021.05.26.</t>
    <phoneticPr fontId="1" type="noConversion"/>
  </si>
  <si>
    <t>회사채 평가약정</t>
    <phoneticPr fontId="1" type="noConversion"/>
  </si>
  <si>
    <t>신용등급 평가약정</t>
    <phoneticPr fontId="1" type="noConversion"/>
  </si>
  <si>
    <t>한국신용평가㈜</t>
    <phoneticPr fontId="1" type="noConversion"/>
  </si>
  <si>
    <t>한국기업평가㈜</t>
    <phoneticPr fontId="1" type="noConversion"/>
  </si>
  <si>
    <t>서울특별시 영등포구</t>
    <phoneticPr fontId="1" type="noConversion"/>
  </si>
  <si>
    <t>서울특별시 영등포구</t>
    <phoneticPr fontId="1" type="noConversion"/>
  </si>
  <si>
    <t>2021.05.17.~2021.06.10.</t>
    <phoneticPr fontId="1" type="noConversion"/>
  </si>
  <si>
    <t>제2체육관 냉난방기 렌탈</t>
    <phoneticPr fontId="1" type="noConversion"/>
  </si>
  <si>
    <t>2021.04.28.</t>
    <phoneticPr fontId="1" type="noConversion"/>
  </si>
  <si>
    <t>JH공조설비산업</t>
    <phoneticPr fontId="1" type="noConversion"/>
  </si>
  <si>
    <t>경기도 남양주시</t>
    <phoneticPr fontId="1" type="noConversion"/>
  </si>
  <si>
    <t>2021.04.28.~2021.12.31.</t>
    <phoneticPr fontId="1" type="noConversion"/>
  </si>
  <si>
    <t>H2프로젝트 행위허가제한구역 지형도면고시 작성용역</t>
    <phoneticPr fontId="1" type="noConversion"/>
  </si>
  <si>
    <t>2021.05.20.</t>
    <phoneticPr fontId="1" type="noConversion"/>
  </si>
  <si>
    <t>동명기술공단</t>
    <phoneticPr fontId="1" type="noConversion"/>
  </si>
  <si>
    <t>경기도 화성시</t>
    <phoneticPr fontId="1" type="noConversion"/>
  </si>
  <si>
    <t>2021.05.20.~2021.05.27.</t>
    <phoneticPr fontId="1" type="noConversion"/>
  </si>
  <si>
    <t>하남도시공사 근로자 온라인 안전보건교육</t>
    <phoneticPr fontId="1" type="noConversion"/>
  </si>
  <si>
    <t>2021.05.31.</t>
    <phoneticPr fontId="1" type="noConversion"/>
  </si>
  <si>
    <t>주식회사 에듀윌</t>
    <phoneticPr fontId="1" type="noConversion"/>
  </si>
  <si>
    <t>서울특별시 구로구</t>
    <phoneticPr fontId="1" type="noConversion"/>
  </si>
  <si>
    <t>2021.06.01.~2021.12.31.</t>
    <phoneticPr fontId="1" type="noConversion"/>
  </si>
  <si>
    <t>주식회사 잡앤피플연구소</t>
    <phoneticPr fontId="1" type="noConversion"/>
  </si>
  <si>
    <t>2021년 하남도시공사 공무직 및 기간제 인력채용 대행용역</t>
    <phoneticPr fontId="1" type="noConversion"/>
  </si>
  <si>
    <t>2021.04.19.</t>
    <phoneticPr fontId="1" type="noConversion"/>
  </si>
  <si>
    <t>서울특별시 용산구</t>
    <phoneticPr fontId="1" type="noConversion"/>
  </si>
  <si>
    <t>2021.04.19.~ 최종임용시</t>
    <phoneticPr fontId="1" type="noConversion"/>
  </si>
  <si>
    <t>2021년 상반기 건축물 정기안전점검</t>
    <phoneticPr fontId="1" type="noConversion"/>
  </si>
  <si>
    <t>2021.05.25.</t>
    <phoneticPr fontId="1" type="noConversion"/>
  </si>
  <si>
    <t>㈜에이톰엔지니어링</t>
    <phoneticPr fontId="1" type="noConversion"/>
  </si>
  <si>
    <t>경기도 하남시</t>
    <phoneticPr fontId="1" type="noConversion"/>
  </si>
  <si>
    <t>2021.06.01.~2021.06.30.</t>
    <phoneticPr fontId="1" type="noConversion"/>
  </si>
  <si>
    <t>감일 B9블록 단지 내 상가의 분양 예정가격 산정을 위한 감정평가</t>
    <phoneticPr fontId="1" type="noConversion"/>
  </si>
  <si>
    <t>2021.05.27.</t>
    <phoneticPr fontId="1" type="noConversion"/>
  </si>
  <si>
    <t>㈜대한감정평가법인</t>
    <phoneticPr fontId="1" type="noConversion"/>
  </si>
  <si>
    <t>서울특별시 송파구</t>
    <phoneticPr fontId="1" type="noConversion"/>
  </si>
  <si>
    <t>2021.05.27.~2021.06.04.</t>
    <phoneticPr fontId="1" type="noConversion"/>
  </si>
  <si>
    <t>㈜중앙감정평가법인</t>
    <phoneticPr fontId="1" type="noConversion"/>
  </si>
  <si>
    <t>서울특별시 서초구</t>
    <phoneticPr fontId="1" type="noConversion"/>
  </si>
  <si>
    <t>물품</t>
    <phoneticPr fontId="1" type="noConversion"/>
  </si>
  <si>
    <t>마루공원 접객실 입식테이블 교체</t>
    <phoneticPr fontId="1" type="noConversion"/>
  </si>
  <si>
    <t>2021.05.28.</t>
    <phoneticPr fontId="1" type="noConversion"/>
  </si>
  <si>
    <t>㈜비엠오피스퍼니처</t>
    <phoneticPr fontId="1" type="noConversion"/>
  </si>
  <si>
    <t>경기도 파주시</t>
    <phoneticPr fontId="1" type="noConversion"/>
  </si>
  <si>
    <t>2021.05.28.~2021.06.26.</t>
    <phoneticPr fontId="1" type="noConversion"/>
  </si>
  <si>
    <t>보상도우미 PRO 구입</t>
    <phoneticPr fontId="1" type="noConversion"/>
  </si>
  <si>
    <t>2021.05.28.</t>
    <phoneticPr fontId="1" type="noConversion"/>
  </si>
  <si>
    <t>파인소프트</t>
    <phoneticPr fontId="1" type="noConversion"/>
  </si>
  <si>
    <t>충청북도 청주시</t>
    <phoneticPr fontId="1" type="noConversion"/>
  </si>
  <si>
    <t>2021.05.28.~2021.06.30.</t>
    <phoneticPr fontId="1" type="noConversion"/>
  </si>
  <si>
    <t>하남도시공사 건설기술팀 사후평가에 대한 원가계산</t>
    <phoneticPr fontId="1" type="noConversion"/>
  </si>
  <si>
    <t>(사)동양경제정보연구소</t>
    <phoneticPr fontId="1" type="noConversion"/>
  </si>
  <si>
    <t>서울특별시 중랑구</t>
    <phoneticPr fontId="1" type="noConversion"/>
  </si>
  <si>
    <t>2021.05.31.~2021.06.14.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</si>
</sst>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);[Red]\(#,##0\)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176" fontId="2" fillId="0" borderId="0" xfId="0" applyNumberFormat="1" applyFont="1" applyBorder="1">
      <alignment vertical="center"/>
    </xf>
    <xf numFmtId="0" fontId="2" fillId="0" borderId="0" xfId="0" applyFont="1" applyBorder="1">
      <alignment vertical="center"/>
    </xf>
    <xf numFmtId="9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1" fontId="8" fillId="0" borderId="1" xfId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176" fontId="6" fillId="0" borderId="0" xfId="0" applyNumberFormat="1" applyFont="1" applyFill="1" applyBorder="1">
      <alignment vertical="center"/>
    </xf>
    <xf numFmtId="49" fontId="7" fillId="0" borderId="1" xfId="0" applyNumberFormat="1" applyFont="1" applyBorder="1" applyAlignment="1">
      <alignment horizontal="center" vertical="center"/>
    </xf>
    <xf numFmtId="41" fontId="8" fillId="0" borderId="1" xfId="1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3" fontId="2" fillId="0" borderId="1" xfId="0" applyNumberFormat="1" applyFont="1" applyBorder="1" applyAlignment="1">
      <alignment horizontal="right" vertical="center"/>
    </xf>
    <xf numFmtId="9" fontId="2" fillId="0" borderId="1" xfId="0" applyNumberFormat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tabSelected="1" zoomScale="85" zoomScaleNormal="85" workbookViewId="0">
      <selection sqref="A1:L1"/>
    </sheetView>
  </sheetViews>
  <sheetFormatPr defaultRowHeight="16.5" x14ac:dyDescent="0.3"/>
  <cols>
    <col min="1" max="1" width="9" style="2" bestFit="1" customWidth="1"/>
    <col min="2" max="2" width="53.75" style="2" customWidth="1"/>
    <col min="3" max="3" width="12.75" style="2" bestFit="1" customWidth="1"/>
    <col min="4" max="4" width="29" style="2" bestFit="1" customWidth="1"/>
    <col min="5" max="5" width="18.625" style="1" bestFit="1" customWidth="1"/>
    <col min="6" max="6" width="29.875" style="2" bestFit="1" customWidth="1"/>
    <col min="7" max="7" width="22.875" style="2" bestFit="1" customWidth="1"/>
    <col min="8" max="8" width="13.875" style="2" bestFit="1" customWidth="1"/>
    <col min="9" max="9" width="17.75" style="2" customWidth="1"/>
    <col min="10" max="10" width="27.5" style="2" bestFit="1" customWidth="1"/>
    <col min="11" max="11" width="18.625" style="4" bestFit="1" customWidth="1"/>
    <col min="12" max="12" width="9.375" style="3" bestFit="1" customWidth="1"/>
    <col min="13" max="13" width="9" style="2"/>
    <col min="14" max="14" width="11.625" style="2" bestFit="1" customWidth="1"/>
    <col min="15" max="16384" width="9" style="2"/>
  </cols>
  <sheetData>
    <row r="1" spans="1:14" ht="35.25" customHeight="1" x14ac:dyDescent="0.3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4" ht="39.950000000000003" customHeight="1" x14ac:dyDescent="0.3">
      <c r="A2" s="5" t="s">
        <v>4</v>
      </c>
      <c r="B2" s="5" t="s">
        <v>0</v>
      </c>
      <c r="C2" s="5" t="s">
        <v>1</v>
      </c>
      <c r="D2" s="5" t="s">
        <v>5</v>
      </c>
      <c r="E2" s="6" t="s">
        <v>9</v>
      </c>
      <c r="F2" s="5" t="s">
        <v>2</v>
      </c>
      <c r="G2" s="5" t="s">
        <v>3</v>
      </c>
      <c r="H2" s="5" t="s">
        <v>6</v>
      </c>
      <c r="I2" s="5" t="s">
        <v>10</v>
      </c>
      <c r="J2" s="5" t="s">
        <v>7</v>
      </c>
      <c r="K2" s="7" t="s">
        <v>11</v>
      </c>
      <c r="L2" s="8" t="s">
        <v>8</v>
      </c>
    </row>
    <row r="3" spans="1:14" s="15" customFormat="1" ht="39.950000000000003" customHeight="1" x14ac:dyDescent="0.3">
      <c r="A3" s="9" t="s">
        <v>17</v>
      </c>
      <c r="B3" s="10" t="s">
        <v>19</v>
      </c>
      <c r="C3" s="11" t="s">
        <v>20</v>
      </c>
      <c r="D3" s="10" t="s">
        <v>18</v>
      </c>
      <c r="E3" s="12">
        <v>5500</v>
      </c>
      <c r="F3" s="9" t="s">
        <v>12</v>
      </c>
      <c r="G3" s="9" t="s">
        <v>13</v>
      </c>
      <c r="H3" s="9" t="s">
        <v>15</v>
      </c>
      <c r="I3" s="9" t="s">
        <v>43</v>
      </c>
      <c r="J3" s="13" t="s">
        <v>21</v>
      </c>
      <c r="K3" s="12">
        <v>5500</v>
      </c>
      <c r="L3" s="14">
        <f t="shared" ref="L3:L4" si="0">E3/K3</f>
        <v>1</v>
      </c>
      <c r="N3" s="16"/>
    </row>
    <row r="4" spans="1:14" s="15" customFormat="1" ht="39.950000000000003" customHeight="1" x14ac:dyDescent="0.3">
      <c r="A4" s="9" t="s">
        <v>22</v>
      </c>
      <c r="B4" s="10" t="s">
        <v>23</v>
      </c>
      <c r="C4" s="11" t="s">
        <v>24</v>
      </c>
      <c r="D4" s="10" t="s">
        <v>25</v>
      </c>
      <c r="E4" s="12">
        <v>5467</v>
      </c>
      <c r="F4" s="9" t="s">
        <v>12</v>
      </c>
      <c r="G4" s="9" t="s">
        <v>13</v>
      </c>
      <c r="H4" s="9" t="s">
        <v>15</v>
      </c>
      <c r="I4" s="9" t="s">
        <v>26</v>
      </c>
      <c r="J4" s="13" t="s">
        <v>27</v>
      </c>
      <c r="K4" s="12">
        <v>5467</v>
      </c>
      <c r="L4" s="14">
        <f t="shared" si="0"/>
        <v>1</v>
      </c>
      <c r="N4" s="16"/>
    </row>
    <row r="5" spans="1:14" s="15" customFormat="1" ht="39.950000000000003" customHeight="1" x14ac:dyDescent="0.3">
      <c r="A5" s="9" t="s">
        <v>22</v>
      </c>
      <c r="B5" s="10" t="s">
        <v>28</v>
      </c>
      <c r="C5" s="11" t="s">
        <v>29</v>
      </c>
      <c r="D5" s="10" t="s">
        <v>30</v>
      </c>
      <c r="E5" s="12">
        <v>21931</v>
      </c>
      <c r="F5" s="9" t="s">
        <v>12</v>
      </c>
      <c r="G5" s="9" t="s">
        <v>13</v>
      </c>
      <c r="H5" s="9" t="s">
        <v>15</v>
      </c>
      <c r="I5" s="9" t="s">
        <v>31</v>
      </c>
      <c r="J5" s="13" t="s">
        <v>32</v>
      </c>
      <c r="K5" s="12">
        <v>21931</v>
      </c>
      <c r="L5" s="14">
        <f t="shared" ref="L5:L19" si="1">E5/K5</f>
        <v>1</v>
      </c>
      <c r="N5" s="16"/>
    </row>
    <row r="6" spans="1:14" s="15" customFormat="1" ht="39.950000000000003" customHeight="1" x14ac:dyDescent="0.3">
      <c r="A6" s="9" t="s">
        <v>33</v>
      </c>
      <c r="B6" s="10" t="s">
        <v>35</v>
      </c>
      <c r="C6" s="11" t="s">
        <v>36</v>
      </c>
      <c r="D6" s="10" t="s">
        <v>34</v>
      </c>
      <c r="E6" s="12">
        <v>6160</v>
      </c>
      <c r="F6" s="9" t="s">
        <v>12</v>
      </c>
      <c r="G6" s="9" t="s">
        <v>13</v>
      </c>
      <c r="H6" s="9" t="s">
        <v>15</v>
      </c>
      <c r="I6" s="9" t="s">
        <v>37</v>
      </c>
      <c r="J6" s="13" t="s">
        <v>38</v>
      </c>
      <c r="K6" s="12">
        <v>6160</v>
      </c>
      <c r="L6" s="14">
        <f t="shared" si="1"/>
        <v>1</v>
      </c>
      <c r="N6" s="16"/>
    </row>
    <row r="7" spans="1:14" s="15" customFormat="1" ht="39.950000000000003" customHeight="1" x14ac:dyDescent="0.3">
      <c r="A7" s="9" t="s">
        <v>39</v>
      </c>
      <c r="B7" s="10" t="s">
        <v>40</v>
      </c>
      <c r="C7" s="11" t="s">
        <v>41</v>
      </c>
      <c r="D7" s="10" t="s">
        <v>42</v>
      </c>
      <c r="E7" s="12">
        <v>9400</v>
      </c>
      <c r="F7" s="9" t="s">
        <v>12</v>
      </c>
      <c r="G7" s="9" t="s">
        <v>13</v>
      </c>
      <c r="H7" s="9" t="s">
        <v>15</v>
      </c>
      <c r="I7" s="9" t="s">
        <v>44</v>
      </c>
      <c r="J7" s="13" t="s">
        <v>45</v>
      </c>
      <c r="K7" s="12">
        <v>9400</v>
      </c>
      <c r="L7" s="14">
        <f t="shared" si="1"/>
        <v>1</v>
      </c>
      <c r="N7" s="16"/>
    </row>
    <row r="8" spans="1:14" s="15" customFormat="1" ht="39.950000000000003" customHeight="1" x14ac:dyDescent="0.3">
      <c r="A8" s="9" t="s">
        <v>17</v>
      </c>
      <c r="B8" s="10" t="s">
        <v>46</v>
      </c>
      <c r="C8" s="11" t="s">
        <v>41</v>
      </c>
      <c r="D8" s="10" t="s">
        <v>48</v>
      </c>
      <c r="E8" s="12">
        <v>9240</v>
      </c>
      <c r="F8" s="9" t="s">
        <v>12</v>
      </c>
      <c r="G8" s="9" t="s">
        <v>13</v>
      </c>
      <c r="H8" s="9" t="s">
        <v>15</v>
      </c>
      <c r="I8" s="9" t="s">
        <v>50</v>
      </c>
      <c r="J8" s="13" t="s">
        <v>52</v>
      </c>
      <c r="K8" s="12">
        <v>9240</v>
      </c>
      <c r="L8" s="14">
        <f t="shared" si="1"/>
        <v>1</v>
      </c>
      <c r="N8" s="16"/>
    </row>
    <row r="9" spans="1:14" s="15" customFormat="1" ht="39.950000000000003" customHeight="1" x14ac:dyDescent="0.3">
      <c r="A9" s="9" t="s">
        <v>17</v>
      </c>
      <c r="B9" s="10" t="s">
        <v>47</v>
      </c>
      <c r="C9" s="11" t="s">
        <v>41</v>
      </c>
      <c r="D9" s="10" t="s">
        <v>49</v>
      </c>
      <c r="E9" s="12">
        <v>9240</v>
      </c>
      <c r="F9" s="9" t="s">
        <v>12</v>
      </c>
      <c r="G9" s="9" t="s">
        <v>13</v>
      </c>
      <c r="H9" s="9" t="s">
        <v>15</v>
      </c>
      <c r="I9" s="9" t="s">
        <v>51</v>
      </c>
      <c r="J9" s="13" t="s">
        <v>52</v>
      </c>
      <c r="K9" s="12">
        <v>9240</v>
      </c>
      <c r="L9" s="14">
        <f t="shared" si="1"/>
        <v>1</v>
      </c>
      <c r="N9" s="16"/>
    </row>
    <row r="10" spans="1:14" s="19" customFormat="1" ht="39.950000000000003" customHeight="1" x14ac:dyDescent="0.3">
      <c r="A10" s="9" t="s">
        <v>17</v>
      </c>
      <c r="B10" s="10" t="s">
        <v>53</v>
      </c>
      <c r="C10" s="11" t="s">
        <v>54</v>
      </c>
      <c r="D10" s="17" t="s">
        <v>55</v>
      </c>
      <c r="E10" s="18">
        <v>891</v>
      </c>
      <c r="F10" s="9" t="s">
        <v>12</v>
      </c>
      <c r="G10" s="9" t="s">
        <v>13</v>
      </c>
      <c r="H10" s="9" t="s">
        <v>14</v>
      </c>
      <c r="I10" s="9" t="s">
        <v>56</v>
      </c>
      <c r="J10" s="13" t="s">
        <v>57</v>
      </c>
      <c r="K10" s="18">
        <v>891</v>
      </c>
      <c r="L10" s="14">
        <f t="shared" si="1"/>
        <v>1</v>
      </c>
    </row>
    <row r="11" spans="1:14" ht="39.950000000000003" customHeight="1" x14ac:dyDescent="0.3">
      <c r="A11" s="9" t="s">
        <v>17</v>
      </c>
      <c r="B11" s="10" t="s">
        <v>58</v>
      </c>
      <c r="C11" s="11" t="s">
        <v>59</v>
      </c>
      <c r="D11" s="10" t="s">
        <v>60</v>
      </c>
      <c r="E11" s="21">
        <v>1567</v>
      </c>
      <c r="F11" s="9" t="s">
        <v>12</v>
      </c>
      <c r="G11" s="9" t="s">
        <v>13</v>
      </c>
      <c r="H11" s="9" t="s">
        <v>14</v>
      </c>
      <c r="I11" s="9" t="s">
        <v>61</v>
      </c>
      <c r="J11" s="13" t="s">
        <v>62</v>
      </c>
      <c r="K11" s="22">
        <v>1567</v>
      </c>
      <c r="L11" s="23">
        <f t="shared" si="1"/>
        <v>1</v>
      </c>
    </row>
    <row r="12" spans="1:14" ht="39.950000000000003" customHeight="1" x14ac:dyDescent="0.3">
      <c r="A12" s="9" t="s">
        <v>17</v>
      </c>
      <c r="B12" s="10" t="s">
        <v>63</v>
      </c>
      <c r="C12" s="11" t="s">
        <v>64</v>
      </c>
      <c r="D12" s="10" t="s">
        <v>65</v>
      </c>
      <c r="E12" s="21">
        <v>2358</v>
      </c>
      <c r="F12" s="9" t="s">
        <v>12</v>
      </c>
      <c r="G12" s="9" t="s">
        <v>13</v>
      </c>
      <c r="H12" s="9" t="s">
        <v>14</v>
      </c>
      <c r="I12" s="9" t="s">
        <v>66</v>
      </c>
      <c r="J12" s="13" t="s">
        <v>67</v>
      </c>
      <c r="K12" s="22">
        <v>2358</v>
      </c>
      <c r="L12" s="23">
        <f t="shared" si="1"/>
        <v>1</v>
      </c>
    </row>
    <row r="13" spans="1:14" ht="39.950000000000003" customHeight="1" x14ac:dyDescent="0.3">
      <c r="A13" s="9" t="s">
        <v>17</v>
      </c>
      <c r="B13" s="10" t="s">
        <v>69</v>
      </c>
      <c r="C13" s="11" t="s">
        <v>70</v>
      </c>
      <c r="D13" s="10" t="s">
        <v>68</v>
      </c>
      <c r="E13" s="21">
        <v>7630</v>
      </c>
      <c r="F13" s="9" t="s">
        <v>12</v>
      </c>
      <c r="G13" s="9" t="s">
        <v>13</v>
      </c>
      <c r="H13" s="9" t="s">
        <v>14</v>
      </c>
      <c r="I13" s="9" t="s">
        <v>71</v>
      </c>
      <c r="J13" s="13" t="s">
        <v>72</v>
      </c>
      <c r="K13" s="22">
        <v>7630</v>
      </c>
      <c r="L13" s="23">
        <f t="shared" si="1"/>
        <v>1</v>
      </c>
    </row>
    <row r="14" spans="1:14" ht="39.950000000000003" customHeight="1" x14ac:dyDescent="0.3">
      <c r="A14" s="9" t="s">
        <v>17</v>
      </c>
      <c r="B14" s="10" t="s">
        <v>73</v>
      </c>
      <c r="C14" s="11" t="s">
        <v>74</v>
      </c>
      <c r="D14" s="10" t="s">
        <v>75</v>
      </c>
      <c r="E14" s="21">
        <v>4990</v>
      </c>
      <c r="F14" s="9" t="s">
        <v>12</v>
      </c>
      <c r="G14" s="9" t="s">
        <v>13</v>
      </c>
      <c r="H14" s="9" t="s">
        <v>14</v>
      </c>
      <c r="I14" s="9" t="s">
        <v>76</v>
      </c>
      <c r="J14" s="13" t="s">
        <v>77</v>
      </c>
      <c r="K14" s="22">
        <v>4990</v>
      </c>
      <c r="L14" s="23">
        <f t="shared" si="1"/>
        <v>1</v>
      </c>
    </row>
    <row r="15" spans="1:14" ht="39.950000000000003" customHeight="1" x14ac:dyDescent="0.3">
      <c r="A15" s="9" t="s">
        <v>17</v>
      </c>
      <c r="B15" s="10" t="s">
        <v>78</v>
      </c>
      <c r="C15" s="11" t="s">
        <v>79</v>
      </c>
      <c r="D15" s="10" t="s">
        <v>80</v>
      </c>
      <c r="E15" s="21">
        <v>2910</v>
      </c>
      <c r="F15" s="9" t="s">
        <v>12</v>
      </c>
      <c r="G15" s="9" t="s">
        <v>13</v>
      </c>
      <c r="H15" s="9" t="s">
        <v>14</v>
      </c>
      <c r="I15" s="9" t="s">
        <v>81</v>
      </c>
      <c r="J15" s="13" t="s">
        <v>82</v>
      </c>
      <c r="K15" s="22">
        <v>2910</v>
      </c>
      <c r="L15" s="23">
        <f t="shared" si="1"/>
        <v>1</v>
      </c>
    </row>
    <row r="16" spans="1:14" ht="39.950000000000003" customHeight="1" x14ac:dyDescent="0.3">
      <c r="A16" s="9" t="s">
        <v>17</v>
      </c>
      <c r="B16" s="10" t="s">
        <v>78</v>
      </c>
      <c r="C16" s="11" t="s">
        <v>79</v>
      </c>
      <c r="D16" s="10" t="s">
        <v>83</v>
      </c>
      <c r="E16" s="21">
        <v>2845</v>
      </c>
      <c r="F16" s="9" t="s">
        <v>12</v>
      </c>
      <c r="G16" s="9" t="s">
        <v>13</v>
      </c>
      <c r="H16" s="9" t="s">
        <v>14</v>
      </c>
      <c r="I16" s="9" t="s">
        <v>84</v>
      </c>
      <c r="J16" s="13" t="s">
        <v>82</v>
      </c>
      <c r="K16" s="22">
        <v>2845</v>
      </c>
      <c r="L16" s="23">
        <f t="shared" si="1"/>
        <v>1</v>
      </c>
    </row>
    <row r="17" spans="1:12" ht="39.950000000000003" customHeight="1" x14ac:dyDescent="0.3">
      <c r="A17" s="9" t="s">
        <v>85</v>
      </c>
      <c r="B17" s="10" t="s">
        <v>86</v>
      </c>
      <c r="C17" s="11" t="s">
        <v>87</v>
      </c>
      <c r="D17" s="10" t="s">
        <v>88</v>
      </c>
      <c r="E17" s="21">
        <v>20392</v>
      </c>
      <c r="F17" s="9" t="s">
        <v>12</v>
      </c>
      <c r="G17" s="9" t="s">
        <v>13</v>
      </c>
      <c r="H17" s="9" t="s">
        <v>14</v>
      </c>
      <c r="I17" s="9" t="s">
        <v>89</v>
      </c>
      <c r="J17" s="13" t="s">
        <v>90</v>
      </c>
      <c r="K17" s="22">
        <v>20392</v>
      </c>
      <c r="L17" s="23">
        <f t="shared" si="1"/>
        <v>1</v>
      </c>
    </row>
    <row r="18" spans="1:12" ht="39.950000000000003" customHeight="1" x14ac:dyDescent="0.3">
      <c r="A18" s="9" t="s">
        <v>33</v>
      </c>
      <c r="B18" s="10" t="s">
        <v>91</v>
      </c>
      <c r="C18" s="11" t="s">
        <v>92</v>
      </c>
      <c r="D18" s="10" t="s">
        <v>93</v>
      </c>
      <c r="E18" s="21">
        <v>11000</v>
      </c>
      <c r="F18" s="9" t="s">
        <v>12</v>
      </c>
      <c r="G18" s="9" t="s">
        <v>13</v>
      </c>
      <c r="H18" s="9" t="s">
        <v>14</v>
      </c>
      <c r="I18" s="9" t="s">
        <v>94</v>
      </c>
      <c r="J18" s="13" t="s">
        <v>95</v>
      </c>
      <c r="K18" s="22">
        <v>11000</v>
      </c>
      <c r="L18" s="23">
        <f t="shared" si="1"/>
        <v>1</v>
      </c>
    </row>
    <row r="19" spans="1:12" ht="39.950000000000003" customHeight="1" x14ac:dyDescent="0.3">
      <c r="A19" s="9" t="s">
        <v>17</v>
      </c>
      <c r="B19" s="10" t="s">
        <v>96</v>
      </c>
      <c r="C19" s="11" t="s">
        <v>64</v>
      </c>
      <c r="D19" s="10" t="s">
        <v>97</v>
      </c>
      <c r="E19" s="21">
        <v>1000</v>
      </c>
      <c r="F19" s="9" t="s">
        <v>12</v>
      </c>
      <c r="G19" s="9" t="s">
        <v>13</v>
      </c>
      <c r="H19" s="9" t="s">
        <v>14</v>
      </c>
      <c r="I19" s="9" t="s">
        <v>98</v>
      </c>
      <c r="J19" s="13" t="s">
        <v>99</v>
      </c>
      <c r="K19" s="22">
        <v>1000</v>
      </c>
      <c r="L19" s="23">
        <f t="shared" si="1"/>
        <v>1</v>
      </c>
    </row>
    <row r="20" spans="1:12" ht="16.5" customHeight="1" x14ac:dyDescent="0.3"/>
  </sheetData>
  <mergeCells count="1">
    <mergeCell ref="A1:L1"/>
  </mergeCells>
  <phoneticPr fontId="1" type="noConversion"/>
  <pageMargins left="0.7" right="0.7" top="0.75" bottom="0.75" header="0.3" footer="0.3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2021년 5월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HIPERTECH</dc:creator>
  <cp:lastModifiedBy>Windows 사용자</cp:lastModifiedBy>
  <cp:lastPrinted>2021-06-08T08:34:45Z</cp:lastPrinted>
  <dcterms:created xsi:type="dcterms:W3CDTF">2019-04-24T00:22:16Z</dcterms:created>
  <dcterms:modified xsi:type="dcterms:W3CDTF">2021-06-08T08:34:53Z</dcterms:modified>
</cp:coreProperties>
</file>