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. 재무회계팀(2019.1~\2. 계약\1-1. 매월 공시\2. 홈페이지 수의계약내역 공개\"/>
    </mc:Choice>
  </mc:AlternateContent>
  <bookViews>
    <workbookView xWindow="0" yWindow="0" windowWidth="28800" windowHeight="12300"/>
  </bookViews>
  <sheets>
    <sheet name="2022년 5월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1" l="1"/>
  <c r="L3" i="1"/>
  <c r="L15" i="1" l="1"/>
  <c r="L14" i="1" l="1"/>
  <c r="L11" i="1" l="1"/>
  <c r="L12" i="1" l="1"/>
  <c r="L13" i="1"/>
  <c r="L10" i="1"/>
  <c r="L6" i="1"/>
  <c r="L5" i="1" l="1"/>
  <c r="L7" i="1"/>
  <c r="L8" i="1"/>
  <c r="L9" i="1"/>
</calcChain>
</file>

<file path=xl/sharedStrings.xml><?xml version="1.0" encoding="utf-8"?>
<sst xmlns="http://schemas.openxmlformats.org/spreadsheetml/2006/main" count="130" uniqueCount="79">
  <si>
    <t>계약명</t>
    <phoneticPr fontId="1" type="noConversion"/>
  </si>
  <si>
    <t>계약일자</t>
    <phoneticPr fontId="1" type="noConversion"/>
  </si>
  <si>
    <t>법적근거</t>
    <phoneticPr fontId="1" type="noConversion"/>
  </si>
  <si>
    <t>사유</t>
    <phoneticPr fontId="1" type="noConversion"/>
  </si>
  <si>
    <t>계약종류</t>
    <phoneticPr fontId="1" type="noConversion"/>
  </si>
  <si>
    <t>계약상대자</t>
    <phoneticPr fontId="1" type="noConversion"/>
  </si>
  <si>
    <t>사업장소</t>
    <phoneticPr fontId="1" type="noConversion"/>
  </si>
  <si>
    <t>계약기간</t>
    <phoneticPr fontId="1" type="noConversion"/>
  </si>
  <si>
    <t>계약률</t>
    <phoneticPr fontId="1" type="noConversion"/>
  </si>
  <si>
    <t>집행금액(천원)</t>
    <phoneticPr fontId="1" type="noConversion"/>
  </si>
  <si>
    <t>업체소재지</t>
    <phoneticPr fontId="1" type="noConversion"/>
  </si>
  <si>
    <t>예정가격(천원)</t>
    <phoneticPr fontId="1" type="noConversion"/>
  </si>
  <si>
    <t>지방계약법시행령 제25조 제1항</t>
    <phoneticPr fontId="1" type="noConversion"/>
  </si>
  <si>
    <t>추정가격 20백만원 이하</t>
    <phoneticPr fontId="1" type="noConversion"/>
  </si>
  <si>
    <t>경기도 하남시</t>
  </si>
  <si>
    <t>용역</t>
  </si>
  <si>
    <t>물품</t>
  </si>
  <si>
    <t>공사</t>
  </si>
  <si>
    <t>지방계약법시행령 제25조 제1항</t>
  </si>
  <si>
    <t>추정가격 20백만원 이하</t>
  </si>
  <si>
    <t>경기도 성남시</t>
  </si>
  <si>
    <t>홍보기념품 구입</t>
  </si>
  <si>
    <t>경기도 하남시</t>
    <phoneticPr fontId="1" type="noConversion"/>
  </si>
  <si>
    <t>㈜다래파크텍</t>
  </si>
  <si>
    <t>서울시 송파구</t>
  </si>
  <si>
    <t>경기도 고양시</t>
  </si>
  <si>
    <t>서울시 금천구</t>
  </si>
  <si>
    <t>2022년 5월 수의계약내역</t>
    <phoneticPr fontId="1" type="noConversion"/>
  </si>
  <si>
    <t>선동체육시설 야구장내 덕아웃 컨테이너 구입</t>
  </si>
  <si>
    <t>무인주차관재 콜센터 및 유지관리</t>
  </si>
  <si>
    <t>마루공원 상반기 시스템에어컨 청소용역</t>
  </si>
  <si>
    <t>기능연속성계획 수립용역</t>
  </si>
  <si>
    <t>홍보영상 제작용역</t>
  </si>
  <si>
    <t>체육시설부 공용차량(승합차) 임차 계약</t>
  </si>
  <si>
    <t>하늘에 쓰는 편지' 책자 제작</t>
  </si>
  <si>
    <t>업무용 컴퓨터 구입</t>
  </si>
  <si>
    <t>무인관제 콜센터</t>
  </si>
  <si>
    <t>피씨필터 유지관리</t>
  </si>
  <si>
    <t>지역현안사업2지구 국제자매도시공원 테크설치공사</t>
  </si>
  <si>
    <t>대여용 사물함 구입</t>
  </si>
  <si>
    <t>현대컨테이너</t>
  </si>
  <si>
    <t>미소홈크린</t>
  </si>
  <si>
    <t>㈜에스컴</t>
  </si>
  <si>
    <t>㈜미디어케이션</t>
  </si>
  <si>
    <t>㈜카엔퍼블릭</t>
  </si>
  <si>
    <t>이레크리에이티브</t>
  </si>
  <si>
    <t>티원엘에스</t>
  </si>
  <si>
    <t>스카이랩 주식회사</t>
  </si>
  <si>
    <t>㈜대영IOT</t>
  </si>
  <si>
    <t>주식회사 지란지교데이터</t>
  </si>
  <si>
    <t>㈜미래조경</t>
  </si>
  <si>
    <t>메이크퍼니처</t>
  </si>
  <si>
    <t>2022.05.02.</t>
  </si>
  <si>
    <t>2022.05.04.</t>
  </si>
  <si>
    <t>2022.05.06.</t>
  </si>
  <si>
    <t>2022.05.10.</t>
  </si>
  <si>
    <t>2022.05.13.</t>
  </si>
  <si>
    <t>2022.05.20.</t>
  </si>
  <si>
    <t>2022.05.25.</t>
  </si>
  <si>
    <t>2022.05.26.</t>
  </si>
  <si>
    <t>경기도 시흥시</t>
  </si>
  <si>
    <t>서울시 영등포구</t>
  </si>
  <si>
    <t>대전시 유성구</t>
  </si>
  <si>
    <t>2022.05.01.~2022.05.16.</t>
  </si>
  <si>
    <t>2022.05.01.~2022.05.31.</t>
  </si>
  <si>
    <t>2022.05.09.~2022.05.13.</t>
  </si>
  <si>
    <t>2022.05.06.~2022.06.30.</t>
  </si>
  <si>
    <t>2022.05.10.~2022.09.09.</t>
  </si>
  <si>
    <t>2022.05.10.~2027.05.09.</t>
  </si>
  <si>
    <t>2022.05.13.~2022.06.13.</t>
  </si>
  <si>
    <t>2022.05.20.~2022.05.20.</t>
  </si>
  <si>
    <t>2022.05.20.~2022.05.30.</t>
  </si>
  <si>
    <t>2022.06.01.~2022.12.31.</t>
  </si>
  <si>
    <t>2022.05.01.~2022.12.31.</t>
  </si>
  <si>
    <t>2022.06.02.~2022.07.01.</t>
  </si>
  <si>
    <t>2022.05.25.~2022.05.30.</t>
  </si>
  <si>
    <t>여성기업</t>
    <phoneticPr fontId="1" type="noConversion"/>
  </si>
  <si>
    <t>지정정보처리장치를 이용한 견적서 제출자 1인이며
다시 견적서를 제출받더라고 1인뿐일 것이 명백히 예상되는 경우</t>
    <phoneticPr fontId="1" type="noConversion"/>
  </si>
  <si>
    <t>지방계약법시행령 제30조 제1항 3호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</si>
</sst>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);[Red]\(#,##0\)"/>
  </numFmts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name val="돋움"/>
      <family val="3"/>
      <charset val="129"/>
    </font>
    <font>
      <sz val="11"/>
      <name val="맑은 고딕"/>
      <family val="2"/>
      <charset val="129"/>
      <scheme val="minor"/>
    </font>
    <font>
      <sz val="9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176" fontId="2" fillId="0" borderId="0" xfId="0" applyNumberFormat="1" applyFont="1" applyBorder="1">
      <alignment vertical="center"/>
    </xf>
    <xf numFmtId="0" fontId="2" fillId="0" borderId="0" xfId="0" applyFont="1" applyBorder="1">
      <alignment vertical="center"/>
    </xf>
    <xf numFmtId="9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1" fontId="8" fillId="0" borderId="1" xfId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41" fontId="8" fillId="0" borderId="1" xfId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1" fontId="2" fillId="0" borderId="1" xfId="1" applyFont="1" applyBorder="1">
      <alignment vertical="center"/>
    </xf>
    <xf numFmtId="176" fontId="2" fillId="0" borderId="1" xfId="0" applyNumberFormat="1" applyFont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1" fontId="2" fillId="0" borderId="1" xfId="1" quotePrefix="1" applyFont="1" applyFill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1" xfId="0" quotePrefix="1" applyNumberFormat="1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tabSelected="1" zoomScale="85" zoomScaleNormal="85" workbookViewId="0">
      <selection sqref="A1:L1"/>
    </sheetView>
  </sheetViews>
  <sheetFormatPr defaultRowHeight="16.5" x14ac:dyDescent="0.3"/>
  <cols>
    <col min="1" max="1" width="10" style="2" bestFit="1" customWidth="1"/>
    <col min="2" max="2" width="72" style="2" bestFit="1" customWidth="1"/>
    <col min="3" max="3" width="12.75" style="2" bestFit="1" customWidth="1"/>
    <col min="4" max="4" width="23.25" style="2" bestFit="1" customWidth="1"/>
    <col min="5" max="5" width="16.125" style="1" bestFit="1" customWidth="1"/>
    <col min="6" max="6" width="29.875" style="2" bestFit="1" customWidth="1"/>
    <col min="7" max="7" width="24.5" style="2" customWidth="1"/>
    <col min="8" max="8" width="13.875" style="2" bestFit="1" customWidth="1"/>
    <col min="9" max="9" width="15.875" style="2" bestFit="1" customWidth="1"/>
    <col min="10" max="10" width="30.75" style="2" customWidth="1"/>
    <col min="11" max="11" width="16.125" style="4" bestFit="1" customWidth="1"/>
    <col min="12" max="12" width="9.375" style="3" bestFit="1" customWidth="1"/>
    <col min="13" max="13" width="9" style="2"/>
    <col min="14" max="14" width="11.625" style="2" bestFit="1" customWidth="1"/>
    <col min="15" max="16384" width="9" style="2"/>
  </cols>
  <sheetData>
    <row r="1" spans="1:14" ht="35.25" customHeight="1" x14ac:dyDescent="0.3">
      <c r="A1" s="27" t="s">
        <v>27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4" ht="50.1" customHeight="1" x14ac:dyDescent="0.3">
      <c r="A2" s="5" t="s">
        <v>4</v>
      </c>
      <c r="B2" s="5" t="s">
        <v>0</v>
      </c>
      <c r="C2" s="5" t="s">
        <v>1</v>
      </c>
      <c r="D2" s="5" t="s">
        <v>5</v>
      </c>
      <c r="E2" s="6" t="s">
        <v>9</v>
      </c>
      <c r="F2" s="5" t="s">
        <v>2</v>
      </c>
      <c r="G2" s="5" t="s">
        <v>3</v>
      </c>
      <c r="H2" s="5" t="s">
        <v>6</v>
      </c>
      <c r="I2" s="5" t="s">
        <v>10</v>
      </c>
      <c r="J2" s="5" t="s">
        <v>7</v>
      </c>
      <c r="K2" s="7" t="s">
        <v>11</v>
      </c>
      <c r="L2" s="8" t="s">
        <v>8</v>
      </c>
    </row>
    <row r="3" spans="1:14" ht="50.1" customHeight="1" x14ac:dyDescent="0.3">
      <c r="A3" s="21" t="s">
        <v>16</v>
      </c>
      <c r="B3" s="21" t="s">
        <v>28</v>
      </c>
      <c r="C3" s="21" t="s">
        <v>52</v>
      </c>
      <c r="D3" s="21" t="s">
        <v>40</v>
      </c>
      <c r="E3" s="26">
        <v>19228</v>
      </c>
      <c r="F3" s="21" t="s">
        <v>18</v>
      </c>
      <c r="G3" s="23" t="s">
        <v>19</v>
      </c>
      <c r="H3" s="21" t="s">
        <v>22</v>
      </c>
      <c r="I3" s="21" t="s">
        <v>60</v>
      </c>
      <c r="J3" s="22" t="s">
        <v>63</v>
      </c>
      <c r="K3" s="24">
        <v>21098</v>
      </c>
      <c r="L3" s="14">
        <f t="shared" ref="L3:L15" si="0">E3/K3</f>
        <v>0.9113660062565172</v>
      </c>
    </row>
    <row r="4" spans="1:14" s="15" customFormat="1" ht="50.1" customHeight="1" x14ac:dyDescent="0.3">
      <c r="A4" s="9" t="s">
        <v>15</v>
      </c>
      <c r="B4" s="10" t="s">
        <v>29</v>
      </c>
      <c r="C4" s="11" t="s">
        <v>52</v>
      </c>
      <c r="D4" s="17" t="s">
        <v>23</v>
      </c>
      <c r="E4" s="12">
        <v>4170</v>
      </c>
      <c r="F4" s="9" t="s">
        <v>12</v>
      </c>
      <c r="G4" s="9" t="s">
        <v>13</v>
      </c>
      <c r="H4" s="21" t="s">
        <v>22</v>
      </c>
      <c r="I4" s="9" t="s">
        <v>24</v>
      </c>
      <c r="J4" s="13" t="s">
        <v>64</v>
      </c>
      <c r="K4" s="12">
        <v>4389</v>
      </c>
      <c r="L4" s="14">
        <f t="shared" si="0"/>
        <v>0.95010252904989745</v>
      </c>
      <c r="N4" s="2"/>
    </row>
    <row r="5" spans="1:14" s="15" customFormat="1" ht="50.1" customHeight="1" x14ac:dyDescent="0.3">
      <c r="A5" s="9" t="s">
        <v>15</v>
      </c>
      <c r="B5" s="10" t="s">
        <v>30</v>
      </c>
      <c r="C5" s="11" t="s">
        <v>53</v>
      </c>
      <c r="D5" s="10" t="s">
        <v>41</v>
      </c>
      <c r="E5" s="12">
        <v>5975</v>
      </c>
      <c r="F5" s="9" t="s">
        <v>12</v>
      </c>
      <c r="G5" s="9" t="s">
        <v>13</v>
      </c>
      <c r="H5" s="21" t="s">
        <v>22</v>
      </c>
      <c r="I5" s="9" t="s">
        <v>14</v>
      </c>
      <c r="J5" s="13" t="s">
        <v>65</v>
      </c>
      <c r="K5" s="12">
        <v>6290</v>
      </c>
      <c r="L5" s="14">
        <f t="shared" si="0"/>
        <v>0.94992050874403811</v>
      </c>
      <c r="N5" s="2"/>
    </row>
    <row r="6" spans="1:14" s="15" customFormat="1" ht="50.1" customHeight="1" x14ac:dyDescent="0.3">
      <c r="A6" s="9" t="s">
        <v>15</v>
      </c>
      <c r="B6" s="10" t="s">
        <v>31</v>
      </c>
      <c r="C6" s="11" t="s">
        <v>54</v>
      </c>
      <c r="D6" s="10" t="s">
        <v>42</v>
      </c>
      <c r="E6" s="16">
        <v>7700</v>
      </c>
      <c r="F6" s="9" t="s">
        <v>12</v>
      </c>
      <c r="G6" s="9" t="s">
        <v>13</v>
      </c>
      <c r="H6" s="21" t="s">
        <v>22</v>
      </c>
      <c r="I6" s="9" t="s">
        <v>26</v>
      </c>
      <c r="J6" s="13" t="s">
        <v>66</v>
      </c>
      <c r="K6" s="12">
        <v>8105</v>
      </c>
      <c r="L6" s="14">
        <f t="shared" si="0"/>
        <v>0.95003084515731029</v>
      </c>
      <c r="N6" s="2"/>
    </row>
    <row r="7" spans="1:14" s="15" customFormat="1" ht="50.1" customHeight="1" x14ac:dyDescent="0.3">
      <c r="A7" s="9" t="s">
        <v>15</v>
      </c>
      <c r="B7" s="10" t="s">
        <v>32</v>
      </c>
      <c r="C7" s="11" t="s">
        <v>55</v>
      </c>
      <c r="D7" s="10" t="s">
        <v>43</v>
      </c>
      <c r="E7" s="12">
        <v>52197</v>
      </c>
      <c r="F7" s="9" t="s">
        <v>12</v>
      </c>
      <c r="G7" s="9" t="s">
        <v>76</v>
      </c>
      <c r="H7" s="21" t="s">
        <v>22</v>
      </c>
      <c r="I7" s="9" t="s">
        <v>26</v>
      </c>
      <c r="J7" s="13" t="s">
        <v>67</v>
      </c>
      <c r="K7" s="12">
        <v>54945</v>
      </c>
      <c r="L7" s="14">
        <f t="shared" si="0"/>
        <v>0.94998634998635001</v>
      </c>
      <c r="N7" s="2"/>
    </row>
    <row r="8" spans="1:14" s="15" customFormat="1" ht="50.1" customHeight="1" x14ac:dyDescent="0.3">
      <c r="A8" s="9" t="s">
        <v>15</v>
      </c>
      <c r="B8" s="10" t="s">
        <v>33</v>
      </c>
      <c r="C8" s="11" t="s">
        <v>55</v>
      </c>
      <c r="D8" s="10" t="s">
        <v>44</v>
      </c>
      <c r="E8" s="12">
        <v>33420</v>
      </c>
      <c r="F8" s="9" t="s">
        <v>78</v>
      </c>
      <c r="G8" s="28" t="s">
        <v>77</v>
      </c>
      <c r="H8" s="21" t="s">
        <v>22</v>
      </c>
      <c r="I8" s="9" t="s">
        <v>20</v>
      </c>
      <c r="J8" s="13" t="s">
        <v>68</v>
      </c>
      <c r="K8" s="12">
        <v>35178</v>
      </c>
      <c r="L8" s="14">
        <f t="shared" si="0"/>
        <v>0.95002558417192562</v>
      </c>
      <c r="N8" s="2"/>
    </row>
    <row r="9" spans="1:14" ht="50.1" customHeight="1" x14ac:dyDescent="0.3">
      <c r="A9" s="9" t="s">
        <v>15</v>
      </c>
      <c r="B9" s="10" t="s">
        <v>34</v>
      </c>
      <c r="C9" s="11" t="s">
        <v>56</v>
      </c>
      <c r="D9" s="10" t="s">
        <v>45</v>
      </c>
      <c r="E9" s="12">
        <v>4600</v>
      </c>
      <c r="F9" s="9" t="s">
        <v>12</v>
      </c>
      <c r="G9" s="9" t="s">
        <v>13</v>
      </c>
      <c r="H9" s="21" t="s">
        <v>22</v>
      </c>
      <c r="I9" s="9" t="s">
        <v>14</v>
      </c>
      <c r="J9" s="13" t="s">
        <v>69</v>
      </c>
      <c r="K9" s="12">
        <v>4842</v>
      </c>
      <c r="L9" s="14">
        <f t="shared" si="0"/>
        <v>0.95002065262288315</v>
      </c>
    </row>
    <row r="10" spans="1:14" ht="50.1" customHeight="1" x14ac:dyDescent="0.3">
      <c r="A10" s="18" t="s">
        <v>16</v>
      </c>
      <c r="B10" s="18" t="s">
        <v>35</v>
      </c>
      <c r="C10" s="18" t="s">
        <v>57</v>
      </c>
      <c r="D10" s="18" t="s">
        <v>46</v>
      </c>
      <c r="E10" s="19">
        <v>17403</v>
      </c>
      <c r="F10" s="9" t="s">
        <v>12</v>
      </c>
      <c r="G10" s="9" t="s">
        <v>13</v>
      </c>
      <c r="H10" s="21" t="s">
        <v>22</v>
      </c>
      <c r="I10" s="18" t="s">
        <v>26</v>
      </c>
      <c r="J10" s="18" t="s">
        <v>70</v>
      </c>
      <c r="K10" s="12">
        <v>18318</v>
      </c>
      <c r="L10" s="14">
        <f t="shared" si="0"/>
        <v>0.95004913200131014</v>
      </c>
    </row>
    <row r="11" spans="1:14" ht="50.1" customHeight="1" x14ac:dyDescent="0.3">
      <c r="A11" s="18" t="s">
        <v>16</v>
      </c>
      <c r="B11" s="18" t="s">
        <v>21</v>
      </c>
      <c r="C11" s="18" t="s">
        <v>57</v>
      </c>
      <c r="D11" s="18" t="s">
        <v>47</v>
      </c>
      <c r="E11" s="20">
        <v>9878</v>
      </c>
      <c r="F11" s="9" t="s">
        <v>18</v>
      </c>
      <c r="G11" s="9" t="s">
        <v>13</v>
      </c>
      <c r="H11" s="21" t="s">
        <v>22</v>
      </c>
      <c r="I11" s="18" t="s">
        <v>61</v>
      </c>
      <c r="J11" s="18" t="s">
        <v>71</v>
      </c>
      <c r="K11" s="12">
        <v>10398</v>
      </c>
      <c r="L11" s="14">
        <f t="shared" si="0"/>
        <v>0.94999038276591652</v>
      </c>
    </row>
    <row r="12" spans="1:14" ht="50.1" customHeight="1" x14ac:dyDescent="0.3">
      <c r="A12" s="18" t="s">
        <v>15</v>
      </c>
      <c r="B12" s="18" t="s">
        <v>36</v>
      </c>
      <c r="C12" s="18" t="s">
        <v>58</v>
      </c>
      <c r="D12" s="18" t="s">
        <v>48</v>
      </c>
      <c r="E12" s="19">
        <v>3850</v>
      </c>
      <c r="F12" s="9" t="s">
        <v>12</v>
      </c>
      <c r="G12" s="9" t="s">
        <v>13</v>
      </c>
      <c r="H12" s="21" t="s">
        <v>22</v>
      </c>
      <c r="I12" s="18" t="s">
        <v>24</v>
      </c>
      <c r="J12" s="18" t="s">
        <v>72</v>
      </c>
      <c r="K12" s="12">
        <v>4052</v>
      </c>
      <c r="L12" s="14">
        <f t="shared" si="0"/>
        <v>0.95014807502467913</v>
      </c>
    </row>
    <row r="13" spans="1:14" ht="50.1" customHeight="1" x14ac:dyDescent="0.3">
      <c r="A13" s="18" t="s">
        <v>15</v>
      </c>
      <c r="B13" s="18" t="s">
        <v>37</v>
      </c>
      <c r="C13" s="18" t="s">
        <v>59</v>
      </c>
      <c r="D13" s="18" t="s">
        <v>49</v>
      </c>
      <c r="E13" s="19">
        <v>1980</v>
      </c>
      <c r="F13" s="9" t="s">
        <v>12</v>
      </c>
      <c r="G13" s="9" t="s">
        <v>13</v>
      </c>
      <c r="H13" s="21" t="s">
        <v>22</v>
      </c>
      <c r="I13" s="18" t="s">
        <v>62</v>
      </c>
      <c r="J13" s="18" t="s">
        <v>73</v>
      </c>
      <c r="K13" s="12">
        <v>2084</v>
      </c>
      <c r="L13" s="14">
        <f t="shared" si="0"/>
        <v>0.9500959692898272</v>
      </c>
    </row>
    <row r="14" spans="1:14" ht="50.1" customHeight="1" x14ac:dyDescent="0.3">
      <c r="A14" s="18" t="s">
        <v>17</v>
      </c>
      <c r="B14" s="18" t="s">
        <v>38</v>
      </c>
      <c r="C14" s="18" t="s">
        <v>59</v>
      </c>
      <c r="D14" s="18" t="s">
        <v>50</v>
      </c>
      <c r="E14" s="19">
        <v>21600</v>
      </c>
      <c r="F14" s="9" t="s">
        <v>18</v>
      </c>
      <c r="G14" s="9" t="s">
        <v>19</v>
      </c>
      <c r="H14" s="21" t="s">
        <v>22</v>
      </c>
      <c r="I14" s="18" t="s">
        <v>14</v>
      </c>
      <c r="J14" s="18" t="s">
        <v>74</v>
      </c>
      <c r="K14" s="12">
        <v>22736</v>
      </c>
      <c r="L14" s="14">
        <f t="shared" si="0"/>
        <v>0.95003518648838847</v>
      </c>
    </row>
    <row r="15" spans="1:14" ht="50.1" customHeight="1" x14ac:dyDescent="0.3">
      <c r="A15" s="18" t="s">
        <v>16</v>
      </c>
      <c r="B15" s="18" t="s">
        <v>39</v>
      </c>
      <c r="C15" s="18" t="s">
        <v>58</v>
      </c>
      <c r="D15" s="18" t="s">
        <v>51</v>
      </c>
      <c r="E15" s="25">
        <v>9952</v>
      </c>
      <c r="F15" s="9" t="s">
        <v>18</v>
      </c>
      <c r="G15" s="9" t="s">
        <v>19</v>
      </c>
      <c r="H15" s="21" t="s">
        <v>22</v>
      </c>
      <c r="I15" s="18" t="s">
        <v>25</v>
      </c>
      <c r="J15" s="18" t="s">
        <v>75</v>
      </c>
      <c r="K15" s="12">
        <v>10476</v>
      </c>
      <c r="L15" s="14">
        <f t="shared" si="0"/>
        <v>0.94998090874379537</v>
      </c>
    </row>
  </sheetData>
  <sortState ref="A3:L45">
    <sortCondition ref="C3:C45"/>
  </sortState>
  <mergeCells count="1">
    <mergeCell ref="A1:L1"/>
  </mergeCells>
  <phoneticPr fontId="1" type="noConversion"/>
  <pageMargins left="0.7" right="0.7" top="0.75" bottom="0.75" header="0.3" footer="0.3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2022년 5월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HIPERTECH</dc:creator>
  <cp:lastModifiedBy>HUIC</cp:lastModifiedBy>
  <cp:lastPrinted>2022-03-10T09:06:08Z</cp:lastPrinted>
  <dcterms:created xsi:type="dcterms:W3CDTF">2019-04-24T00:22:16Z</dcterms:created>
  <dcterms:modified xsi:type="dcterms:W3CDTF">2022-06-09T01:42:33Z</dcterms:modified>
</cp:coreProperties>
</file>