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 재무회계팀(2019.1~\5. 법인카드\2-3. 2022년 법인카드 사용내역\8월\업무추진비\"/>
    </mc:Choice>
  </mc:AlternateContent>
  <bookViews>
    <workbookView xWindow="-5880" yWindow="2370" windowWidth="28860" windowHeight="6180"/>
  </bookViews>
  <sheets>
    <sheet name="2022년 8월 임원 클린카드 사용내역" sheetId="35" r:id="rId1"/>
    <sheet name="2022년 8월 직원 클린카드사용내역" sheetId="34" r:id="rId2"/>
  </sheets>
  <definedNames>
    <definedName name="_xlnm._FilterDatabase" localSheetId="0" hidden="1">'2022년 8월 임원 클린카드 사용내역'!$A$4:$F$14</definedName>
    <definedName name="_xlnm._FilterDatabase" localSheetId="1" hidden="1">'2022년 8월 직원 클린카드사용내역'!$A$3:$H$62</definedName>
    <definedName name="_xlnm.Print_Area" localSheetId="0">'2022년 8월 임원 클린카드 사용내역'!$A$1:$F$15</definedName>
    <definedName name="_xlnm.Print_Area" localSheetId="1">'2022년 8월 직원 클린카드사용내역'!$A$1:$G$63</definedName>
  </definedNames>
  <calcPr calcId="152511"/>
</workbook>
</file>

<file path=xl/calcChain.xml><?xml version="1.0" encoding="utf-8"?>
<calcChain xmlns="http://schemas.openxmlformats.org/spreadsheetml/2006/main">
  <c r="F15" i="35" l="1"/>
  <c r="G63" i="34" l="1"/>
</calcChain>
</file>

<file path=xl/sharedStrings.xml><?xml version="1.0" encoding="utf-8"?>
<sst xmlns="http://schemas.openxmlformats.org/spreadsheetml/2006/main" count="423" uniqueCount="207">
  <si>
    <t>사용자</t>
    <phoneticPr fontId="3" type="noConversion"/>
  </si>
  <si>
    <t>일자</t>
    <phoneticPr fontId="3" type="noConversion"/>
  </si>
  <si>
    <t>집행대상자</t>
    <phoneticPr fontId="3" type="noConversion"/>
  </si>
  <si>
    <t>일자</t>
    <phoneticPr fontId="3" type="noConversion"/>
  </si>
  <si>
    <t>거래처명</t>
    <phoneticPr fontId="3" type="noConversion"/>
  </si>
  <si>
    <t>집행금액</t>
    <phoneticPr fontId="3" type="noConversion"/>
  </si>
  <si>
    <t>적요</t>
    <phoneticPr fontId="3" type="noConversion"/>
  </si>
  <si>
    <t>집행금액</t>
    <phoneticPr fontId="3" type="noConversion"/>
  </si>
  <si>
    <t>사용자(부서)</t>
    <phoneticPr fontId="3" type="noConversion"/>
  </si>
  <si>
    <t>거래처명</t>
    <phoneticPr fontId="3" type="noConversion"/>
  </si>
  <si>
    <t>집행대상자</t>
    <phoneticPr fontId="3" type="noConversion"/>
  </si>
  <si>
    <t>구분</t>
    <phoneticPr fontId="3" type="noConversion"/>
  </si>
  <si>
    <t>합 계</t>
    <phoneticPr fontId="3" type="noConversion"/>
  </si>
  <si>
    <t>합 계</t>
    <phoneticPr fontId="3" type="noConversion"/>
  </si>
  <si>
    <t>적   요</t>
    <phoneticPr fontId="3" type="noConversion"/>
  </si>
  <si>
    <t>(단위 : 원)</t>
    <phoneticPr fontId="3" type="noConversion"/>
  </si>
  <si>
    <t>2022년 8월 임원 업무추진비 사용내역(클린카드)</t>
    <phoneticPr fontId="3" type="noConversion"/>
  </si>
  <si>
    <t>2022년 8월 직원 업무추진비 사용내역(클린카드)</t>
    <phoneticPr fontId="3" type="noConversion"/>
  </si>
  <si>
    <t>08/01</t>
  </si>
  <si>
    <t>08/02</t>
  </si>
  <si>
    <t>08/03</t>
  </si>
  <si>
    <t>08/08</t>
  </si>
  <si>
    <t>08/09</t>
  </si>
  <si>
    <t>08/11</t>
  </si>
  <si>
    <t>08/18</t>
  </si>
  <si>
    <t>08/22</t>
  </si>
  <si>
    <t>08/26</t>
  </si>
  <si>
    <t>08/29</t>
  </si>
  <si>
    <t>신규사업 유치 관련 유관기관 관계자와 업무협의</t>
  </si>
  <si>
    <t>하남시청 인사발령 관련 축하난 지급</t>
  </si>
  <si>
    <t>현행 추진사업 민원 관련 유관기관 관계자와 업무협의</t>
  </si>
  <si>
    <t>공사 대외홍보 관련 협력업체와 업무협의</t>
  </si>
  <si>
    <t>기업유치 관련 유관기관 관계자와 업무협의</t>
  </si>
  <si>
    <t>의회사무과장 경조사 관련 축하화환 지급</t>
  </si>
  <si>
    <t>사장</t>
  </si>
  <si>
    <t>지호한방삼계탕하남직영</t>
  </si>
  <si>
    <t>하남꽃백화점</t>
  </si>
  <si>
    <t>소호정</t>
  </si>
  <si>
    <t>일일향</t>
  </si>
  <si>
    <t>한우리</t>
  </si>
  <si>
    <t>미사리바다해장국</t>
  </si>
  <si>
    <t>영광굴비한정식</t>
  </si>
  <si>
    <t>하나샤브샤브 미사리점</t>
  </si>
  <si>
    <t>유관기관</t>
    <phoneticPr fontId="3" type="noConversion"/>
  </si>
  <si>
    <t>유관기관</t>
    <phoneticPr fontId="3" type="noConversion"/>
  </si>
  <si>
    <t>유관기관</t>
    <phoneticPr fontId="3" type="noConversion"/>
  </si>
  <si>
    <t>유관기관</t>
    <phoneticPr fontId="3" type="noConversion"/>
  </si>
  <si>
    <t>협력업체</t>
    <phoneticPr fontId="3" type="noConversion"/>
  </si>
  <si>
    <t>유관기관</t>
    <phoneticPr fontId="3" type="noConversion"/>
  </si>
  <si>
    <t>사회공헌사업지역민원 관련 유관기관 관계자와 업무협의</t>
    <phoneticPr fontId="3" type="noConversion"/>
  </si>
  <si>
    <t>체육시설종합운동장운영관련 유관기관관계자와 업무협의</t>
    <phoneticPr fontId="3" type="noConversion"/>
  </si>
  <si>
    <t>사회공헌사업지역민원관련 유관기관 관계자와 업무협의</t>
    <phoneticPr fontId="3" type="noConversion"/>
  </si>
  <si>
    <t>DNA하남플랫폼 관련 건화 업무협의</t>
  </si>
  <si>
    <t>공사 홍보영상 제작 관련 업무협의</t>
  </si>
  <si>
    <t>사후환경영향조사 관련 유신 업무협의</t>
  </si>
  <si>
    <t>DNA 하남 플랫폼 관련 업무추진비 사용</t>
  </si>
  <si>
    <t>전문직 및 계약직 채용 관련 업무 협의</t>
  </si>
  <si>
    <t>공사 홍보 업무협의</t>
  </si>
  <si>
    <t>k-스타월드 투자유치단 조례개정 협의</t>
  </si>
  <si>
    <t>임금피크제 관련 자문 업무 협의</t>
  </si>
  <si>
    <t>조사 담당 노무사와 용역결과 관련 업무협의</t>
  </si>
  <si>
    <t>중장기 관련 비콘힐 업무협의</t>
  </si>
  <si>
    <t>시민행복추진단 업무협의</t>
  </si>
  <si>
    <t>교산지구 기업이전부지 우선공급 관련 협의</t>
  </si>
  <si>
    <t>H2 관련 국토교통부 업무 협의</t>
  </si>
  <si>
    <t>지장물 및 영업보상관련 토지주 업무 협의</t>
  </si>
  <si>
    <t>esg 관련 유관기관 업무 협의</t>
  </si>
  <si>
    <t>k-starworld 관련 유관기관 업무 협의</t>
  </si>
  <si>
    <t>토양정화검증 용역 하자보수 업무협의</t>
  </si>
  <si>
    <t>교산신도시 실시협약관련 업무협의</t>
  </si>
  <si>
    <t>행정사무감사 관련 유관기관 업무 협의</t>
  </si>
  <si>
    <t>지장물 감정평가 및 공람공고 일정 업무 협의</t>
  </si>
  <si>
    <t>네트워킹관련 서울창조경제혁신센터 업무협의</t>
  </si>
  <si>
    <t>국제자매도시공원 테이블설치관련 업무협의</t>
  </si>
  <si>
    <t>사후환경영향조사용역 관련 업무협의</t>
  </si>
  <si>
    <t>기업이전부지 우선공급 추가공고 관련협의</t>
  </si>
  <si>
    <t>H3 관련 유선 업무추진비 사용</t>
  </si>
  <si>
    <t>국민신문고 관련 유관기관 업무 협의</t>
  </si>
  <si>
    <t>포럼관련 엘엔로보틱스 업무협의</t>
  </si>
  <si>
    <t>지역현안1지구 관련 유관기관 업무 협의</t>
  </si>
  <si>
    <t>LH대지급금 관련 업무 협의</t>
  </si>
  <si>
    <t>2지구 토양정화 하자점검 관련 업무협의</t>
  </si>
  <si>
    <t>이해충돌방지법 관련 유관기관 업무 협의</t>
  </si>
  <si>
    <t>기업이전단지 및 훼손지구역 현장방문</t>
  </si>
  <si>
    <t>비점오염저감시설 운영관리 업무협의</t>
  </si>
  <si>
    <t>홍보 관련 유관기관 업무 협의</t>
  </si>
  <si>
    <t>H2 관련 롯데건설 업무협의</t>
  </si>
  <si>
    <t>하남비즈니스포럼 관련 타운즈 업무협의</t>
  </si>
  <si>
    <t>교산신도시 민원 관련 유관기관 업무 협의</t>
  </si>
  <si>
    <t>K스타월드 관련 원가계산 업무협의</t>
  </si>
  <si>
    <t>대화감정평가법인과 보상관련 업무협의</t>
  </si>
  <si>
    <t>교신신도시 보상 관련 업무협의</t>
  </si>
  <si>
    <t>수영장 시설 및 운영 관련 민원사항 협의</t>
  </si>
  <si>
    <t>수영장 시설점검 및 유지관리 관련 계약 협의</t>
  </si>
  <si>
    <t>테니스장 환경개선 민원해결을 위한 회원들과 간담회 실시</t>
  </si>
  <si>
    <t>08/04</t>
  </si>
  <si>
    <t>08/05</t>
  </si>
  <si>
    <t>08/12</t>
  </si>
  <si>
    <t>08/16</t>
  </si>
  <si>
    <t>08/17</t>
  </si>
  <si>
    <t>08/23</t>
  </si>
  <si>
    <t>08/24</t>
  </si>
  <si>
    <t>08/25</t>
  </si>
  <si>
    <t>08/30</t>
  </si>
  <si>
    <t>08/31</t>
  </si>
  <si>
    <t>미래기획부</t>
  </si>
  <si>
    <t>전략경영부</t>
  </si>
  <si>
    <t>도시혁신실</t>
  </si>
  <si>
    <t>인사혁신부</t>
  </si>
  <si>
    <t>경영기획실</t>
  </si>
  <si>
    <t>공공사업부</t>
  </si>
  <si>
    <t>교산사업부</t>
  </si>
  <si>
    <t>사업지원부</t>
  </si>
  <si>
    <t>시민복지실장</t>
  </si>
  <si>
    <t>도시사업부</t>
  </si>
  <si>
    <t>기업지원부</t>
  </si>
  <si>
    <t>장례문화부</t>
  </si>
  <si>
    <t>체육시설부</t>
  </si>
  <si>
    <t>갓덴스시 (주)신세계 하남점</t>
  </si>
  <si>
    <t>미뜸(하남)</t>
  </si>
  <si>
    <t>리마리명품청국장</t>
  </si>
  <si>
    <t>만다린</t>
  </si>
  <si>
    <t>자올</t>
  </si>
  <si>
    <t>풍원장</t>
  </si>
  <si>
    <t>원조청솔향기</t>
  </si>
  <si>
    <t>라무진 미사점</t>
  </si>
  <si>
    <t>몸신 흑염소전문점</t>
  </si>
  <si>
    <t>소플러스 미사점</t>
  </si>
  <si>
    <t>관계</t>
  </si>
  <si>
    <t>(주)선한 (먹보한우)</t>
  </si>
  <si>
    <t>훈장골(하남점)</t>
  </si>
  <si>
    <t>초장집</t>
  </si>
  <si>
    <t>동네오빠의 아구해물찜</t>
  </si>
  <si>
    <t>뽕사부</t>
  </si>
  <si>
    <t>푸챠오</t>
  </si>
  <si>
    <t>팔당원조칼제비칼국수</t>
  </si>
  <si>
    <t>거궁푸드 (하남점)</t>
  </si>
  <si>
    <t>무봉리토종순대국</t>
  </si>
  <si>
    <t>한채당</t>
  </si>
  <si>
    <t>오한수우육면가</t>
  </si>
  <si>
    <t>아웃백</t>
  </si>
  <si>
    <t>갈비도락 미사본점</t>
  </si>
  <si>
    <t>투썸경찰병원역</t>
  </si>
  <si>
    <t>강변손두부</t>
  </si>
  <si>
    <t>꿀미트</t>
  </si>
  <si>
    <t>카페보보스</t>
  </si>
  <si>
    <t>에베레스트</t>
  </si>
  <si>
    <t>유장춘닭개장</t>
  </si>
  <si>
    <t>풍천장어농원</t>
  </si>
  <si>
    <t>왕비성</t>
  </si>
  <si>
    <t>신관지하카페</t>
  </si>
  <si>
    <t>긴자 하남미사점(주)신화케이푸드</t>
  </si>
  <si>
    <t>경복궁 하남점</t>
  </si>
  <si>
    <t>초밥나인</t>
  </si>
  <si>
    <t>호치면</t>
  </si>
  <si>
    <t>탐앤탐스(하남검단산점)</t>
  </si>
  <si>
    <t>아구타운</t>
  </si>
  <si>
    <t>시어머니청국장</t>
  </si>
  <si>
    <t>일호점미역</t>
  </si>
  <si>
    <t>하인선생 하남미사점</t>
  </si>
  <si>
    <t>띤띤드타마린드</t>
  </si>
  <si>
    <t>폴바셋</t>
  </si>
  <si>
    <t>황토민물장어</t>
  </si>
  <si>
    <t>브라더막회</t>
  </si>
  <si>
    <t>꽃누리들밥</t>
  </si>
  <si>
    <t>하남어시장</t>
  </si>
  <si>
    <t>청솔향기</t>
  </si>
  <si>
    <t>GS25하남경기장점</t>
  </si>
  <si>
    <t>대행사업</t>
    <phoneticPr fontId="3" type="noConversion"/>
  </si>
  <si>
    <t>대행사업</t>
    <phoneticPr fontId="3" type="noConversion"/>
  </si>
  <si>
    <t>대행사업</t>
    <phoneticPr fontId="3" type="noConversion"/>
  </si>
  <si>
    <t>본사</t>
    <phoneticPr fontId="3" type="noConversion"/>
  </si>
  <si>
    <t>본사</t>
    <phoneticPr fontId="3" type="noConversion"/>
  </si>
  <si>
    <t>협력업체</t>
    <phoneticPr fontId="3" type="noConversion"/>
  </si>
  <si>
    <t>협력업체</t>
    <phoneticPr fontId="3" type="noConversion"/>
  </si>
  <si>
    <t>유관기관</t>
    <phoneticPr fontId="3" type="noConversion"/>
  </si>
  <si>
    <t>유관기관</t>
    <phoneticPr fontId="3" type="noConversion"/>
  </si>
  <si>
    <t>용역업체</t>
    <phoneticPr fontId="3" type="noConversion"/>
  </si>
  <si>
    <t>용역업체</t>
    <phoneticPr fontId="3" type="noConversion"/>
  </si>
  <si>
    <t>유관기관</t>
    <phoneticPr fontId="3" type="noConversion"/>
  </si>
  <si>
    <t>협력업체</t>
    <phoneticPr fontId="3" type="noConversion"/>
  </si>
  <si>
    <t>선동둔치체육시설 제초작업 관련 업무협의</t>
  </si>
  <si>
    <t>유관기관</t>
    <phoneticPr fontId="3" type="noConversion"/>
  </si>
  <si>
    <t>유관기관</t>
    <phoneticPr fontId="3" type="noConversion"/>
  </si>
  <si>
    <t>무인주차시스템 낙뢰로 인한 파손으로 개선방안 업무협의</t>
  </si>
  <si>
    <t>협력업체</t>
    <phoneticPr fontId="3" type="noConversion"/>
  </si>
  <si>
    <t>유관기관</t>
    <phoneticPr fontId="3" type="noConversion"/>
  </si>
  <si>
    <t>협력업체</t>
    <phoneticPr fontId="3" type="noConversion"/>
  </si>
  <si>
    <t>하남종합운동장 위수탁 운영과 관련하여 하남시체육회 이관 관련 협의</t>
    <phoneticPr fontId="3" type="noConversion"/>
  </si>
  <si>
    <t>유관기관</t>
    <phoneticPr fontId="3" type="noConversion"/>
  </si>
  <si>
    <t>2023년 경영평가관련 유관기관 업무협의</t>
    <phoneticPr fontId="3" type="noConversion"/>
  </si>
  <si>
    <t>교산 민속문화 아카이브 이관 관련 유관기관 업무협의</t>
    <phoneticPr fontId="3" type="noConversion"/>
  </si>
  <si>
    <t>유관기관</t>
    <phoneticPr fontId="3" type="noConversion"/>
  </si>
  <si>
    <t>덕풍제3공영주차장 전기실 누수로 인한 분전판 등 교체관련 업무협의</t>
  </si>
  <si>
    <t>협력업체</t>
    <phoneticPr fontId="3" type="noConversion"/>
  </si>
  <si>
    <t>협력업체</t>
    <phoneticPr fontId="3" type="noConversion"/>
  </si>
  <si>
    <t>협력업체</t>
    <phoneticPr fontId="3" type="noConversion"/>
  </si>
  <si>
    <t>동부초 부설주차장 신규운영 관련 업무협의</t>
  </si>
  <si>
    <t>협력업체</t>
    <phoneticPr fontId="3" type="noConversion"/>
  </si>
  <si>
    <t>시민행복추진단 대행사업 위수탁 서비스 개선 업무협의</t>
  </si>
  <si>
    <t>협력업체</t>
    <phoneticPr fontId="3" type="noConversion"/>
  </si>
  <si>
    <t>협력업체</t>
    <phoneticPr fontId="3" type="noConversion"/>
  </si>
  <si>
    <t>전문교육홍보 관련 경기도경제과학진흥원 업무협의</t>
    <phoneticPr fontId="3" type="noConversion"/>
  </si>
  <si>
    <t>협력업체</t>
    <phoneticPr fontId="3" type="noConversion"/>
  </si>
  <si>
    <t>유관기관</t>
    <phoneticPr fontId="3" type="noConversion"/>
  </si>
  <si>
    <t>협력업체</t>
    <phoneticPr fontId="3" type="noConversion"/>
  </si>
  <si>
    <t>마루공원 운영위원회 업무협의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</si>
</sst>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;&quot;△&quot;#,##0_ ;&quot;-&quot;__;\ @"/>
  </numFmts>
  <fonts count="32" x14ac:knownFonts="1">
    <font>
      <sz val="10"/>
      <color theme="1"/>
      <name val="굴림체"/>
      <family val="2"/>
      <charset val="129"/>
    </font>
    <font>
      <sz val="11"/>
      <color theme="1"/>
      <name val="맑은 고딕"/>
      <family val="2"/>
      <charset val="129"/>
    </font>
    <font>
      <sz val="10"/>
      <color theme="1"/>
      <name val="굴림체"/>
      <family val="3"/>
      <charset val="129"/>
    </font>
    <font>
      <sz val="8"/>
      <name val="굴림체"/>
      <family val="2"/>
      <charset val="129"/>
    </font>
    <font>
      <sz val="11"/>
      <name val="굴림체"/>
      <family val="3"/>
      <charset val="129"/>
    </font>
    <font>
      <sz val="11"/>
      <color theme="1"/>
      <name val="굴림체"/>
      <family val="3"/>
      <charset val="129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</font>
    <font>
      <b/>
      <sz val="13"/>
      <color theme="3"/>
      <name val="맑은 고딕"/>
      <family val="2"/>
      <charset val="129"/>
    </font>
    <font>
      <b/>
      <sz val="11"/>
      <color theme="3"/>
      <name val="맑은 고딕"/>
      <family val="2"/>
      <charset val="129"/>
    </font>
    <font>
      <sz val="11"/>
      <color rgb="FF006100"/>
      <name val="맑은 고딕"/>
      <family val="2"/>
      <charset val="129"/>
    </font>
    <font>
      <sz val="11"/>
      <color rgb="FF9C0006"/>
      <name val="맑은 고딕"/>
      <family val="2"/>
      <charset val="129"/>
    </font>
    <font>
      <sz val="11"/>
      <color rgb="FF9C6500"/>
      <name val="맑은 고딕"/>
      <family val="2"/>
      <charset val="129"/>
    </font>
    <font>
      <sz val="11"/>
      <color rgb="FF3F3F76"/>
      <name val="맑은 고딕"/>
      <family val="2"/>
      <charset val="129"/>
    </font>
    <font>
      <b/>
      <sz val="11"/>
      <color rgb="FF3F3F3F"/>
      <name val="맑은 고딕"/>
      <family val="2"/>
      <charset val="129"/>
    </font>
    <font>
      <b/>
      <sz val="11"/>
      <color rgb="FFFA7D00"/>
      <name val="맑은 고딕"/>
      <family val="2"/>
      <charset val="129"/>
    </font>
    <font>
      <sz val="11"/>
      <color rgb="FFFA7D00"/>
      <name val="맑은 고딕"/>
      <family val="2"/>
      <charset val="129"/>
    </font>
    <font>
      <b/>
      <sz val="11"/>
      <color theme="0"/>
      <name val="맑은 고딕"/>
      <family val="2"/>
      <charset val="129"/>
    </font>
    <font>
      <sz val="11"/>
      <color rgb="FFFF0000"/>
      <name val="맑은 고딕"/>
      <family val="2"/>
      <charset val="129"/>
    </font>
    <font>
      <i/>
      <sz val="11"/>
      <color rgb="FF7F7F7F"/>
      <name val="맑은 고딕"/>
      <family val="2"/>
      <charset val="129"/>
    </font>
    <font>
      <b/>
      <sz val="11"/>
      <color theme="1"/>
      <name val="맑은 고딕"/>
      <family val="2"/>
      <charset val="129"/>
    </font>
    <font>
      <sz val="11"/>
      <color theme="0"/>
      <name val="맑은 고딕"/>
      <family val="2"/>
      <charset val="129"/>
    </font>
    <font>
      <sz val="10"/>
      <color indexed="8"/>
      <name val="굴림체"/>
      <family val="3"/>
      <charset val="129"/>
    </font>
    <font>
      <sz val="11"/>
      <color theme="1"/>
      <name val="굴림체"/>
      <family val="2"/>
      <charset val="129"/>
    </font>
    <font>
      <sz val="8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굴림체"/>
      <family val="2"/>
      <charset val="129"/>
    </font>
    <font>
      <b/>
      <sz val="16"/>
      <color theme="1"/>
      <name val="맑은 고딕"/>
      <family val="3"/>
      <charset val="129"/>
      <scheme val="major"/>
    </font>
    <font>
      <b/>
      <sz val="11"/>
      <color indexed="8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11"/>
      <color indexed="8"/>
      <name val="굴림체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79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>
      <alignment vertical="center"/>
    </xf>
    <xf numFmtId="0" fontId="23" fillId="0" borderId="0" xfId="0" applyFo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1" fillId="0" borderId="1" xfId="72" quotePrefix="1" applyFont="1" applyBorder="1" applyAlignment="1">
      <alignment horizontal="center" vertical="center"/>
    </xf>
    <xf numFmtId="176" fontId="30" fillId="34" borderId="18" xfId="0" applyNumberFormat="1" applyFont="1" applyFill="1" applyBorder="1">
      <alignment vertical="center"/>
    </xf>
    <xf numFmtId="176" fontId="30" fillId="34" borderId="18" xfId="0" applyNumberFormat="1" applyFont="1" applyFill="1" applyBorder="1" applyAlignment="1">
      <alignment horizontal="right" vertical="center"/>
    </xf>
    <xf numFmtId="176" fontId="5" fillId="0" borderId="12" xfId="0" applyNumberFormat="1" applyFont="1" applyBorder="1">
      <alignment vertical="center"/>
    </xf>
    <xf numFmtId="0" fontId="5" fillId="0" borderId="1" xfId="0" quotePrefix="1" applyFont="1" applyBorder="1" applyAlignment="1">
      <alignment horizontal="center" vertical="center"/>
    </xf>
    <xf numFmtId="0" fontId="29" fillId="33" borderId="15" xfId="72" applyFont="1" applyFill="1" applyBorder="1" applyAlignment="1">
      <alignment horizontal="center" vertical="center"/>
    </xf>
    <xf numFmtId="0" fontId="29" fillId="33" borderId="13" xfId="72" applyFont="1" applyFill="1" applyBorder="1" applyAlignment="1">
      <alignment horizontal="center" vertical="center"/>
    </xf>
    <xf numFmtId="0" fontId="29" fillId="33" borderId="14" xfId="72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1" fillId="0" borderId="1" xfId="72" quotePrefix="1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2" fillId="0" borderId="1" xfId="72" quotePrefix="1" applyFont="1" applyBorder="1" applyAlignment="1">
      <alignment horizontal="center" vertical="center"/>
    </xf>
    <xf numFmtId="176" fontId="2" fillId="0" borderId="12" xfId="0" applyNumberFormat="1" applyFont="1" applyBorder="1">
      <alignment vertical="center"/>
    </xf>
    <xf numFmtId="0" fontId="0" fillId="35" borderId="1" xfId="0" quotePrefix="1" applyFill="1" applyBorder="1" applyAlignment="1">
      <alignment horizontal="center" vertical="center"/>
    </xf>
    <xf numFmtId="0" fontId="5" fillId="35" borderId="1" xfId="0" quotePrefix="1" applyFont="1" applyFill="1" applyBorder="1" applyAlignment="1">
      <alignment horizontal="center" vertical="center"/>
    </xf>
    <xf numFmtId="0" fontId="31" fillId="35" borderId="1" xfId="72" quotePrefix="1" applyFont="1" applyFill="1" applyBorder="1" applyAlignment="1">
      <alignment horizontal="center" vertical="center"/>
    </xf>
    <xf numFmtId="176" fontId="5" fillId="35" borderId="12" xfId="0" applyNumberFormat="1" applyFont="1" applyFill="1" applyBorder="1">
      <alignment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9" fillId="33" borderId="15" xfId="72" applyFont="1" applyFill="1" applyBorder="1" applyAlignment="1">
      <alignment horizontal="center" vertical="center"/>
    </xf>
    <xf numFmtId="0" fontId="29" fillId="33" borderId="12" xfId="72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33" borderId="13" xfId="72" applyFont="1" applyFill="1" applyBorder="1" applyAlignment="1">
      <alignment horizontal="center" vertical="center"/>
    </xf>
    <xf numFmtId="0" fontId="29" fillId="33" borderId="11" xfId="72" applyFont="1" applyFill="1" applyBorder="1" applyAlignment="1">
      <alignment horizontal="center" vertical="center"/>
    </xf>
    <xf numFmtId="0" fontId="29" fillId="33" borderId="14" xfId="72" applyFont="1" applyFill="1" applyBorder="1" applyAlignment="1">
      <alignment horizontal="center" vertical="center"/>
    </xf>
    <xf numFmtId="0" fontId="29" fillId="33" borderId="1" xfId="72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0" fontId="30" fillId="33" borderId="1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</cellXfs>
  <cellStyles count="79">
    <cellStyle name="20% - 강조색1" xfId="49" builtinId="30" customBuiltin="1"/>
    <cellStyle name="20% - 강조색2" xfId="53" builtinId="34" customBuiltin="1"/>
    <cellStyle name="20% - 강조색3" xfId="57" builtinId="38" customBuiltin="1"/>
    <cellStyle name="20% - 강조색4" xfId="61" builtinId="42" customBuiltin="1"/>
    <cellStyle name="20% - 강조색5" xfId="65" builtinId="46" customBuiltin="1"/>
    <cellStyle name="20% - 강조색6" xfId="69" builtinId="50" customBuiltin="1"/>
    <cellStyle name="40% - 강조색1" xfId="50" builtinId="31" customBuiltin="1"/>
    <cellStyle name="40% - 강조색2" xfId="54" builtinId="35" customBuiltin="1"/>
    <cellStyle name="40% - 강조색3" xfId="58" builtinId="39" customBuiltin="1"/>
    <cellStyle name="40% - 강조색4" xfId="62" builtinId="43" customBuiltin="1"/>
    <cellStyle name="40% - 강조색5" xfId="66" builtinId="47" customBuiltin="1"/>
    <cellStyle name="40% - 강조색6" xfId="70" builtinId="51" customBuiltin="1"/>
    <cellStyle name="60% - 강조색1" xfId="51" builtinId="32" customBuiltin="1"/>
    <cellStyle name="60% - 강조색2" xfId="55" builtinId="36" customBuiltin="1"/>
    <cellStyle name="60% - 강조색3" xfId="59" builtinId="40" customBuiltin="1"/>
    <cellStyle name="60% - 강조색4" xfId="63" builtinId="44" customBuiltin="1"/>
    <cellStyle name="60% - 강조색5" xfId="67" builtinId="48" customBuiltin="1"/>
    <cellStyle name="60% - 강조색6" xfId="71" builtinId="52" customBuiltin="1"/>
    <cellStyle name="강조색1" xfId="48" builtinId="29" customBuiltin="1"/>
    <cellStyle name="강조색2" xfId="52" builtinId="33" customBuiltin="1"/>
    <cellStyle name="강조색3" xfId="56" builtinId="37" customBuiltin="1"/>
    <cellStyle name="강조색4" xfId="60" builtinId="41" customBuiltin="1"/>
    <cellStyle name="강조색5" xfId="64" builtinId="45" customBuiltin="1"/>
    <cellStyle name="강조색6" xfId="68" builtinId="49" customBuiltin="1"/>
    <cellStyle name="경고문" xfId="45" builtinId="11" customBuiltin="1"/>
    <cellStyle name="계산" xfId="42" builtinId="22" customBuiltin="1"/>
    <cellStyle name="나쁨" xfId="38" builtinId="27" customBuiltin="1"/>
    <cellStyle name="메모 2" xfId="74"/>
    <cellStyle name="백분율 2" xfId="1"/>
    <cellStyle name="보통" xfId="39" builtinId="28" customBuiltin="1"/>
    <cellStyle name="설명 텍스트" xfId="46" builtinId="53" customBuiltin="1"/>
    <cellStyle name="셀 확인" xfId="44" builtinId="23" customBuiltin="1"/>
    <cellStyle name="쉼표 [0] 2" xfId="2"/>
    <cellStyle name="쉼표 [0] 2 2" xfId="77"/>
    <cellStyle name="쉼표 [0] 3" xfId="73"/>
    <cellStyle name="쉼표 [0] 3 2" xfId="76"/>
    <cellStyle name="쉼표 [0] 4" xfId="75"/>
    <cellStyle name="쉼표 [0] 5" xfId="78"/>
    <cellStyle name="연결된 셀" xfId="43" builtinId="24" customBuiltin="1"/>
    <cellStyle name="요약" xfId="47" builtinId="25" customBuiltin="1"/>
    <cellStyle name="입력" xfId="40" builtinId="20" customBuiltin="1"/>
    <cellStyle name="제목" xfId="32" builtinId="15" customBuiltin="1"/>
    <cellStyle name="제목 1" xfId="33" builtinId="16" customBuiltin="1"/>
    <cellStyle name="제목 2" xfId="34" builtinId="17" customBuiltin="1"/>
    <cellStyle name="제목 3" xfId="35" builtinId="18" customBuiltin="1"/>
    <cellStyle name="제목 4" xfId="36" builtinId="19" customBuiltin="1"/>
    <cellStyle name="좋음" xfId="37" builtinId="26" customBuiltin="1"/>
    <cellStyle name="출력" xfId="41" builtinId="21" customBuiltin="1"/>
    <cellStyle name="표준" xfId="0" builtinId="0"/>
    <cellStyle name="표준 10" xfId="3"/>
    <cellStyle name="표준 11" xfId="4"/>
    <cellStyle name="표준 12" xfId="5"/>
    <cellStyle name="표준 13" xfId="6"/>
    <cellStyle name="표준 14" xfId="7"/>
    <cellStyle name="표준 15" xfId="8"/>
    <cellStyle name="표준 16" xfId="9"/>
    <cellStyle name="표준 17" xfId="10"/>
    <cellStyle name="표준 18" xfId="11"/>
    <cellStyle name="표준 19" xfId="12"/>
    <cellStyle name="표준 2" xfId="13"/>
    <cellStyle name="표준 20" xfId="14"/>
    <cellStyle name="표준 21" xfId="15"/>
    <cellStyle name="표준 22" xfId="16"/>
    <cellStyle name="표준 23" xfId="17"/>
    <cellStyle name="표준 24" xfId="18"/>
    <cellStyle name="표준 25" xfId="19"/>
    <cellStyle name="표준 26" xfId="20"/>
    <cellStyle name="표준 27" xfId="21"/>
    <cellStyle name="표준 28" xfId="22"/>
    <cellStyle name="표준 29" xfId="23"/>
    <cellStyle name="표준 3" xfId="24"/>
    <cellStyle name="표준 30" xfId="25"/>
    <cellStyle name="표준 31" xfId="72"/>
    <cellStyle name="표준 4" xfId="26"/>
    <cellStyle name="표준 5" xfId="27"/>
    <cellStyle name="표준 6" xfId="28"/>
    <cellStyle name="표준 7" xfId="29"/>
    <cellStyle name="표준 8" xfId="30"/>
    <cellStyle name="표준 9" xfId="31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zoomScale="175" zoomScaleNormal="175" zoomScaleSheetLayoutView="115" workbookViewId="0">
      <selection sqref="A1:F1"/>
    </sheetView>
  </sheetViews>
  <sheetFormatPr defaultRowHeight="12" x14ac:dyDescent="0.15"/>
  <cols>
    <col min="1" max="1" width="6.85546875" style="9" bestFit="1" customWidth="1"/>
    <col min="2" max="2" width="59.140625" style="12" bestFit="1" customWidth="1"/>
    <col min="3" max="3" width="8.42578125" style="9" customWidth="1"/>
    <col min="4" max="4" width="26.140625" style="12" customWidth="1"/>
    <col min="5" max="5" width="12.28515625" style="7" customWidth="1"/>
    <col min="6" max="6" width="15.42578125" style="8" bestFit="1" customWidth="1"/>
    <col min="7" max="16384" width="9.140625" style="1"/>
  </cols>
  <sheetData>
    <row r="1" spans="1:6" ht="24.75" customHeight="1" x14ac:dyDescent="0.15">
      <c r="A1" s="35" t="s">
        <v>16</v>
      </c>
      <c r="B1" s="35"/>
      <c r="C1" s="35"/>
      <c r="D1" s="35"/>
      <c r="E1" s="35"/>
      <c r="F1" s="35"/>
    </row>
    <row r="2" spans="1:6" ht="11.25" customHeight="1" thickBot="1" x14ac:dyDescent="0.2">
      <c r="A2" s="4"/>
      <c r="B2" s="11"/>
      <c r="C2" s="4"/>
      <c r="D2" s="11"/>
      <c r="E2" s="4"/>
      <c r="F2" s="5" t="s">
        <v>15</v>
      </c>
    </row>
    <row r="3" spans="1:6" x14ac:dyDescent="0.15">
      <c r="A3" s="36" t="s">
        <v>3</v>
      </c>
      <c r="B3" s="38" t="s">
        <v>14</v>
      </c>
      <c r="C3" s="38" t="s">
        <v>0</v>
      </c>
      <c r="D3" s="40" t="s">
        <v>4</v>
      </c>
      <c r="E3" s="38" t="s">
        <v>2</v>
      </c>
      <c r="F3" s="33" t="s">
        <v>5</v>
      </c>
    </row>
    <row r="4" spans="1:6" ht="12" customHeight="1" x14ac:dyDescent="0.15">
      <c r="A4" s="37"/>
      <c r="B4" s="39"/>
      <c r="C4" s="39"/>
      <c r="D4" s="41"/>
      <c r="E4" s="39"/>
      <c r="F4" s="34"/>
    </row>
    <row r="5" spans="1:6" ht="24" customHeight="1" x14ac:dyDescent="0.15">
      <c r="A5" s="24" t="s">
        <v>18</v>
      </c>
      <c r="B5" s="24" t="s">
        <v>28</v>
      </c>
      <c r="C5" s="24" t="s">
        <v>34</v>
      </c>
      <c r="D5" s="24" t="s">
        <v>35</v>
      </c>
      <c r="E5" s="25" t="s">
        <v>43</v>
      </c>
      <c r="F5" s="26">
        <v>85000</v>
      </c>
    </row>
    <row r="6" spans="1:6" s="7" customFormat="1" ht="24" customHeight="1" x14ac:dyDescent="0.15">
      <c r="A6" s="24" t="s">
        <v>19</v>
      </c>
      <c r="B6" s="24" t="s">
        <v>29</v>
      </c>
      <c r="C6" s="24" t="s">
        <v>34</v>
      </c>
      <c r="D6" s="24" t="s">
        <v>36</v>
      </c>
      <c r="E6" s="25" t="s">
        <v>44</v>
      </c>
      <c r="F6" s="26">
        <v>50000</v>
      </c>
    </row>
    <row r="7" spans="1:6" s="7" customFormat="1" ht="24" customHeight="1" x14ac:dyDescent="0.15">
      <c r="A7" s="24" t="s">
        <v>20</v>
      </c>
      <c r="B7" s="24" t="s">
        <v>51</v>
      </c>
      <c r="C7" s="24" t="s">
        <v>34</v>
      </c>
      <c r="D7" s="24" t="s">
        <v>37</v>
      </c>
      <c r="E7" s="25" t="s">
        <v>45</v>
      </c>
      <c r="F7" s="26">
        <v>132000</v>
      </c>
    </row>
    <row r="8" spans="1:6" s="7" customFormat="1" ht="24" customHeight="1" x14ac:dyDescent="0.15">
      <c r="A8" s="24" t="s">
        <v>21</v>
      </c>
      <c r="B8" s="24" t="s">
        <v>30</v>
      </c>
      <c r="C8" s="24" t="s">
        <v>34</v>
      </c>
      <c r="D8" s="24" t="s">
        <v>38</v>
      </c>
      <c r="E8" s="25" t="s">
        <v>46</v>
      </c>
      <c r="F8" s="26">
        <v>138000</v>
      </c>
    </row>
    <row r="9" spans="1:6" s="7" customFormat="1" ht="24" customHeight="1" x14ac:dyDescent="0.15">
      <c r="A9" s="24" t="s">
        <v>22</v>
      </c>
      <c r="B9" s="24" t="s">
        <v>50</v>
      </c>
      <c r="C9" s="24" t="s">
        <v>34</v>
      </c>
      <c r="D9" s="24" t="s">
        <v>37</v>
      </c>
      <c r="E9" s="25" t="s">
        <v>43</v>
      </c>
      <c r="F9" s="26">
        <v>78000</v>
      </c>
    </row>
    <row r="10" spans="1:6" s="7" customFormat="1" ht="24" customHeight="1" x14ac:dyDescent="0.15">
      <c r="A10" s="24" t="s">
        <v>23</v>
      </c>
      <c r="B10" s="24" t="s">
        <v>31</v>
      </c>
      <c r="C10" s="24" t="s">
        <v>34</v>
      </c>
      <c r="D10" s="24" t="s">
        <v>39</v>
      </c>
      <c r="E10" s="25" t="s">
        <v>47</v>
      </c>
      <c r="F10" s="26">
        <v>78000</v>
      </c>
    </row>
    <row r="11" spans="1:6" s="7" customFormat="1" ht="24" customHeight="1" x14ac:dyDescent="0.15">
      <c r="A11" s="24" t="s">
        <v>24</v>
      </c>
      <c r="B11" s="24" t="s">
        <v>32</v>
      </c>
      <c r="C11" s="24" t="s">
        <v>34</v>
      </c>
      <c r="D11" s="24" t="s">
        <v>40</v>
      </c>
      <c r="E11" s="25" t="s">
        <v>46</v>
      </c>
      <c r="F11" s="26">
        <v>45000</v>
      </c>
    </row>
    <row r="12" spans="1:6" s="7" customFormat="1" ht="24" customHeight="1" x14ac:dyDescent="0.15">
      <c r="A12" s="24" t="s">
        <v>25</v>
      </c>
      <c r="B12" s="24" t="s">
        <v>28</v>
      </c>
      <c r="C12" s="24" t="s">
        <v>34</v>
      </c>
      <c r="D12" s="24" t="s">
        <v>41</v>
      </c>
      <c r="E12" s="25" t="s">
        <v>46</v>
      </c>
      <c r="F12" s="26">
        <v>80000</v>
      </c>
    </row>
    <row r="13" spans="1:6" s="7" customFormat="1" ht="24" customHeight="1" x14ac:dyDescent="0.15">
      <c r="A13" s="24" t="s">
        <v>26</v>
      </c>
      <c r="B13" s="24" t="s">
        <v>33</v>
      </c>
      <c r="C13" s="24" t="s">
        <v>34</v>
      </c>
      <c r="D13" s="24" t="s">
        <v>36</v>
      </c>
      <c r="E13" s="25" t="s">
        <v>46</v>
      </c>
      <c r="F13" s="26">
        <v>100000</v>
      </c>
    </row>
    <row r="14" spans="1:6" s="7" customFormat="1" ht="24" customHeight="1" thickBot="1" x14ac:dyDescent="0.2">
      <c r="A14" s="24" t="s">
        <v>27</v>
      </c>
      <c r="B14" s="24" t="s">
        <v>49</v>
      </c>
      <c r="C14" s="24" t="s">
        <v>34</v>
      </c>
      <c r="D14" s="24" t="s">
        <v>42</v>
      </c>
      <c r="E14" s="25" t="s">
        <v>48</v>
      </c>
      <c r="F14" s="26">
        <v>60000</v>
      </c>
    </row>
    <row r="15" spans="1:6" ht="24" customHeight="1" thickTop="1" thickBot="1" x14ac:dyDescent="0.2">
      <c r="A15" s="31" t="s">
        <v>12</v>
      </c>
      <c r="B15" s="32"/>
      <c r="C15" s="32"/>
      <c r="D15" s="32"/>
      <c r="E15" s="32"/>
      <c r="F15" s="15">
        <f>SUM(F5:F14)</f>
        <v>846000</v>
      </c>
    </row>
  </sheetData>
  <mergeCells count="8">
    <mergeCell ref="A15:E15"/>
    <mergeCell ref="F3:F4"/>
    <mergeCell ref="A1:F1"/>
    <mergeCell ref="A3:A4"/>
    <mergeCell ref="B3:B4"/>
    <mergeCell ref="E3:E4"/>
    <mergeCell ref="C3:C4"/>
    <mergeCell ref="D3:D4"/>
  </mergeCells>
  <phoneticPr fontId="3" type="noConversion"/>
  <pageMargins left="0.7" right="0.7" top="0.75" bottom="0.75" header="0.3" footer="0.3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B1" zoomScale="160" zoomScaleNormal="160" zoomScaleSheetLayoutView="115" workbookViewId="0">
      <selection sqref="A1:G1"/>
    </sheetView>
  </sheetViews>
  <sheetFormatPr defaultRowHeight="12" x14ac:dyDescent="0.15"/>
  <cols>
    <col min="1" max="1" width="7.5703125" style="9" customWidth="1"/>
    <col min="2" max="2" width="71" style="1" customWidth="1"/>
    <col min="3" max="3" width="17.42578125" style="9" bestFit="1" customWidth="1"/>
    <col min="4" max="4" width="36.28515625" style="1" customWidth="1"/>
    <col min="5" max="5" width="12.7109375" style="9" bestFit="1" customWidth="1"/>
    <col min="6" max="6" width="9.7109375" style="1" bestFit="1" customWidth="1"/>
    <col min="7" max="7" width="16.5703125" style="1" customWidth="1"/>
    <col min="8" max="8" width="10.28515625" style="1" bestFit="1" customWidth="1"/>
    <col min="9" max="16384" width="9.140625" style="1"/>
  </cols>
  <sheetData>
    <row r="1" spans="1:8" ht="24.75" customHeight="1" x14ac:dyDescent="0.15">
      <c r="A1" s="42" t="s">
        <v>17</v>
      </c>
      <c r="B1" s="42"/>
      <c r="C1" s="42"/>
      <c r="D1" s="42"/>
      <c r="E1" s="42"/>
      <c r="F1" s="42"/>
      <c r="G1" s="42"/>
      <c r="H1" s="6"/>
    </row>
    <row r="2" spans="1:8" ht="14.25" thickBot="1" x14ac:dyDescent="0.2">
      <c r="A2" s="10"/>
      <c r="B2" s="3"/>
      <c r="C2" s="10"/>
      <c r="D2" s="3"/>
      <c r="E2" s="10"/>
      <c r="F2" s="3"/>
      <c r="G2" s="5" t="s">
        <v>15</v>
      </c>
    </row>
    <row r="3" spans="1:8" s="2" customFormat="1" ht="24" customHeight="1" x14ac:dyDescent="0.15">
      <c r="A3" s="19" t="s">
        <v>1</v>
      </c>
      <c r="B3" s="20" t="s">
        <v>6</v>
      </c>
      <c r="C3" s="20" t="s">
        <v>8</v>
      </c>
      <c r="D3" s="20" t="s">
        <v>9</v>
      </c>
      <c r="E3" s="20" t="s">
        <v>10</v>
      </c>
      <c r="F3" s="20" t="s">
        <v>11</v>
      </c>
      <c r="G3" s="18" t="s">
        <v>7</v>
      </c>
    </row>
    <row r="4" spans="1:8" s="2" customFormat="1" ht="24" customHeight="1" x14ac:dyDescent="0.15">
      <c r="A4" s="23" t="s">
        <v>18</v>
      </c>
      <c r="B4" s="17" t="s">
        <v>52</v>
      </c>
      <c r="C4" s="17" t="s">
        <v>105</v>
      </c>
      <c r="D4" s="17" t="s">
        <v>118</v>
      </c>
      <c r="E4" s="22" t="s">
        <v>173</v>
      </c>
      <c r="F4" s="13" t="s">
        <v>171</v>
      </c>
      <c r="G4" s="16">
        <v>98000</v>
      </c>
    </row>
    <row r="5" spans="1:8" s="2" customFormat="1" ht="24" customHeight="1" x14ac:dyDescent="0.15">
      <c r="A5" s="23" t="s">
        <v>18</v>
      </c>
      <c r="B5" s="17" t="s">
        <v>53</v>
      </c>
      <c r="C5" s="17" t="s">
        <v>106</v>
      </c>
      <c r="D5" s="17" t="s">
        <v>119</v>
      </c>
      <c r="E5" s="22" t="s">
        <v>174</v>
      </c>
      <c r="F5" s="13" t="s">
        <v>172</v>
      </c>
      <c r="G5" s="16">
        <v>69000</v>
      </c>
    </row>
    <row r="6" spans="1:8" s="2" customFormat="1" ht="24" customHeight="1" x14ac:dyDescent="0.15">
      <c r="A6" s="23" t="s">
        <v>19</v>
      </c>
      <c r="B6" s="17" t="s">
        <v>54</v>
      </c>
      <c r="C6" s="17" t="s">
        <v>107</v>
      </c>
      <c r="D6" s="17" t="s">
        <v>120</v>
      </c>
      <c r="E6" s="22" t="s">
        <v>173</v>
      </c>
      <c r="F6" s="13" t="s">
        <v>172</v>
      </c>
      <c r="G6" s="16">
        <v>47000</v>
      </c>
    </row>
    <row r="7" spans="1:8" s="2" customFormat="1" ht="24" customHeight="1" x14ac:dyDescent="0.15">
      <c r="A7" s="23" t="s">
        <v>19</v>
      </c>
      <c r="B7" s="17" t="s">
        <v>55</v>
      </c>
      <c r="C7" s="17" t="s">
        <v>107</v>
      </c>
      <c r="D7" s="17" t="s">
        <v>121</v>
      </c>
      <c r="E7" s="22" t="s">
        <v>174</v>
      </c>
      <c r="F7" s="13" t="s">
        <v>172</v>
      </c>
      <c r="G7" s="16">
        <v>280000</v>
      </c>
    </row>
    <row r="8" spans="1:8" s="2" customFormat="1" ht="24" customHeight="1" x14ac:dyDescent="0.15">
      <c r="A8" s="23" t="s">
        <v>20</v>
      </c>
      <c r="B8" s="17" t="s">
        <v>56</v>
      </c>
      <c r="C8" s="17" t="s">
        <v>108</v>
      </c>
      <c r="D8" s="17" t="s">
        <v>122</v>
      </c>
      <c r="E8" s="22" t="s">
        <v>174</v>
      </c>
      <c r="F8" s="13" t="s">
        <v>172</v>
      </c>
      <c r="G8" s="16">
        <v>100000</v>
      </c>
    </row>
    <row r="9" spans="1:8" s="2" customFormat="1" ht="24" customHeight="1" x14ac:dyDescent="0.15">
      <c r="A9" s="23" t="s">
        <v>95</v>
      </c>
      <c r="B9" s="17" t="s">
        <v>57</v>
      </c>
      <c r="C9" s="17" t="s">
        <v>106</v>
      </c>
      <c r="D9" s="17" t="s">
        <v>123</v>
      </c>
      <c r="E9" s="22" t="s">
        <v>175</v>
      </c>
      <c r="F9" s="13" t="s">
        <v>172</v>
      </c>
      <c r="G9" s="16">
        <v>32000</v>
      </c>
    </row>
    <row r="10" spans="1:8" s="2" customFormat="1" ht="24" customHeight="1" x14ac:dyDescent="0.15">
      <c r="A10" s="23" t="s">
        <v>95</v>
      </c>
      <c r="B10" s="17" t="s">
        <v>58</v>
      </c>
      <c r="C10" s="17" t="s">
        <v>109</v>
      </c>
      <c r="D10" s="17" t="s">
        <v>124</v>
      </c>
      <c r="E10" s="22" t="s">
        <v>176</v>
      </c>
      <c r="F10" s="13" t="s">
        <v>172</v>
      </c>
      <c r="G10" s="16">
        <v>65000</v>
      </c>
    </row>
    <row r="11" spans="1:8" s="2" customFormat="1" ht="24" customHeight="1" x14ac:dyDescent="0.15">
      <c r="A11" s="23" t="s">
        <v>95</v>
      </c>
      <c r="B11" s="17" t="s">
        <v>59</v>
      </c>
      <c r="C11" s="17" t="s">
        <v>109</v>
      </c>
      <c r="D11" s="17" t="s">
        <v>125</v>
      </c>
      <c r="E11" s="22" t="s">
        <v>177</v>
      </c>
      <c r="F11" s="13" t="s">
        <v>172</v>
      </c>
      <c r="G11" s="16">
        <v>116000</v>
      </c>
    </row>
    <row r="12" spans="1:8" s="2" customFormat="1" ht="24" customHeight="1" x14ac:dyDescent="0.15">
      <c r="A12" s="23" t="s">
        <v>95</v>
      </c>
      <c r="B12" s="17" t="s">
        <v>60</v>
      </c>
      <c r="C12" s="17" t="s">
        <v>108</v>
      </c>
      <c r="D12" s="17" t="s">
        <v>126</v>
      </c>
      <c r="E12" s="22" t="s">
        <v>178</v>
      </c>
      <c r="F12" s="13" t="s">
        <v>172</v>
      </c>
      <c r="G12" s="16">
        <v>76000</v>
      </c>
    </row>
    <row r="13" spans="1:8" s="2" customFormat="1" ht="24" customHeight="1" x14ac:dyDescent="0.15">
      <c r="A13" s="23" t="s">
        <v>95</v>
      </c>
      <c r="B13" s="17" t="s">
        <v>61</v>
      </c>
      <c r="C13" s="17" t="s">
        <v>105</v>
      </c>
      <c r="D13" s="17" t="s">
        <v>127</v>
      </c>
      <c r="E13" s="22" t="s">
        <v>174</v>
      </c>
      <c r="F13" s="13" t="s">
        <v>172</v>
      </c>
      <c r="G13" s="16">
        <v>291000</v>
      </c>
    </row>
    <row r="14" spans="1:8" s="2" customFormat="1" ht="24" customHeight="1" x14ac:dyDescent="0.15">
      <c r="A14" s="23" t="s">
        <v>96</v>
      </c>
      <c r="B14" s="17" t="s">
        <v>62</v>
      </c>
      <c r="C14" s="17" t="s">
        <v>106</v>
      </c>
      <c r="D14" s="17" t="s">
        <v>128</v>
      </c>
      <c r="E14" s="22" t="s">
        <v>179</v>
      </c>
      <c r="F14" s="13" t="s">
        <v>172</v>
      </c>
      <c r="G14" s="16">
        <v>162000</v>
      </c>
    </row>
    <row r="15" spans="1:8" s="2" customFormat="1" ht="24" customHeight="1" x14ac:dyDescent="0.15">
      <c r="A15" s="23" t="s">
        <v>96</v>
      </c>
      <c r="B15" s="17" t="s">
        <v>54</v>
      </c>
      <c r="C15" s="17" t="s">
        <v>107</v>
      </c>
      <c r="D15" s="17" t="s">
        <v>129</v>
      </c>
      <c r="E15" s="22" t="s">
        <v>180</v>
      </c>
      <c r="F15" s="13" t="s">
        <v>172</v>
      </c>
      <c r="G15" s="16">
        <v>118000</v>
      </c>
    </row>
    <row r="16" spans="1:8" s="2" customFormat="1" ht="24" customHeight="1" x14ac:dyDescent="0.15">
      <c r="A16" s="23" t="s">
        <v>96</v>
      </c>
      <c r="B16" s="17" t="s">
        <v>181</v>
      </c>
      <c r="C16" s="17" t="s">
        <v>110</v>
      </c>
      <c r="D16" s="17" t="s">
        <v>130</v>
      </c>
      <c r="E16" s="22" t="s">
        <v>174</v>
      </c>
      <c r="F16" s="13" t="s">
        <v>172</v>
      </c>
      <c r="G16" s="16">
        <v>46000</v>
      </c>
    </row>
    <row r="17" spans="1:7" s="2" customFormat="1" ht="24" customHeight="1" x14ac:dyDescent="0.15">
      <c r="A17" s="23" t="s">
        <v>21</v>
      </c>
      <c r="B17" s="17" t="s">
        <v>63</v>
      </c>
      <c r="C17" s="17" t="s">
        <v>111</v>
      </c>
      <c r="D17" s="17" t="s">
        <v>131</v>
      </c>
      <c r="E17" s="22" t="s">
        <v>176</v>
      </c>
      <c r="F17" s="13" t="s">
        <v>172</v>
      </c>
      <c r="G17" s="16">
        <v>241000</v>
      </c>
    </row>
    <row r="18" spans="1:7" s="2" customFormat="1" ht="24" customHeight="1" x14ac:dyDescent="0.15">
      <c r="A18" s="23" t="s">
        <v>22</v>
      </c>
      <c r="B18" s="17" t="s">
        <v>64</v>
      </c>
      <c r="C18" s="17" t="s">
        <v>105</v>
      </c>
      <c r="D18" s="17" t="s">
        <v>132</v>
      </c>
      <c r="E18" s="22" t="s">
        <v>182</v>
      </c>
      <c r="F18" s="13" t="s">
        <v>172</v>
      </c>
      <c r="G18" s="16">
        <v>54300</v>
      </c>
    </row>
    <row r="19" spans="1:7" s="2" customFormat="1" ht="24" customHeight="1" x14ac:dyDescent="0.15">
      <c r="A19" s="23" t="s">
        <v>23</v>
      </c>
      <c r="B19" s="17" t="s">
        <v>65</v>
      </c>
      <c r="C19" s="17" t="s">
        <v>112</v>
      </c>
      <c r="D19" s="17" t="s">
        <v>133</v>
      </c>
      <c r="E19" s="22" t="s">
        <v>176</v>
      </c>
      <c r="F19" s="13" t="s">
        <v>172</v>
      </c>
      <c r="G19" s="16">
        <v>89000</v>
      </c>
    </row>
    <row r="20" spans="1:7" s="2" customFormat="1" ht="24" customHeight="1" x14ac:dyDescent="0.15">
      <c r="A20" s="23" t="s">
        <v>23</v>
      </c>
      <c r="B20" s="17" t="s">
        <v>66</v>
      </c>
      <c r="C20" s="17" t="s">
        <v>106</v>
      </c>
      <c r="D20" s="17" t="s">
        <v>134</v>
      </c>
      <c r="E20" s="22" t="s">
        <v>183</v>
      </c>
      <c r="F20" s="13" t="s">
        <v>172</v>
      </c>
      <c r="G20" s="16">
        <v>66000</v>
      </c>
    </row>
    <row r="21" spans="1:7" s="2" customFormat="1" ht="24" customHeight="1" x14ac:dyDescent="0.15">
      <c r="A21" s="23" t="s">
        <v>23</v>
      </c>
      <c r="B21" s="17" t="s">
        <v>184</v>
      </c>
      <c r="C21" s="17" t="s">
        <v>113</v>
      </c>
      <c r="D21" s="17" t="s">
        <v>135</v>
      </c>
      <c r="E21" s="22" t="s">
        <v>185</v>
      </c>
      <c r="F21" s="13" t="s">
        <v>172</v>
      </c>
      <c r="G21" s="16">
        <v>64000</v>
      </c>
    </row>
    <row r="22" spans="1:7" s="2" customFormat="1" ht="24" customHeight="1" x14ac:dyDescent="0.15">
      <c r="A22" s="23" t="s">
        <v>97</v>
      </c>
      <c r="B22" s="17" t="s">
        <v>67</v>
      </c>
      <c r="C22" s="17" t="s">
        <v>109</v>
      </c>
      <c r="D22" s="17" t="s">
        <v>136</v>
      </c>
      <c r="E22" s="22" t="s">
        <v>186</v>
      </c>
      <c r="F22" s="13" t="s">
        <v>172</v>
      </c>
      <c r="G22" s="16">
        <v>80000</v>
      </c>
    </row>
    <row r="23" spans="1:7" s="2" customFormat="1" ht="24" customHeight="1" x14ac:dyDescent="0.15">
      <c r="A23" s="23" t="s">
        <v>97</v>
      </c>
      <c r="B23" s="17" t="s">
        <v>68</v>
      </c>
      <c r="C23" s="17" t="s">
        <v>114</v>
      </c>
      <c r="D23" s="17" t="s">
        <v>137</v>
      </c>
      <c r="E23" s="22" t="s">
        <v>187</v>
      </c>
      <c r="F23" s="13" t="s">
        <v>172</v>
      </c>
      <c r="G23" s="16">
        <v>45000</v>
      </c>
    </row>
    <row r="24" spans="1:7" s="2" customFormat="1" ht="24" customHeight="1" x14ac:dyDescent="0.15">
      <c r="A24" s="23" t="s">
        <v>97</v>
      </c>
      <c r="B24" s="17" t="s">
        <v>188</v>
      </c>
      <c r="C24" s="17" t="s">
        <v>113</v>
      </c>
      <c r="D24" s="17" t="s">
        <v>138</v>
      </c>
      <c r="E24" s="22" t="s">
        <v>186</v>
      </c>
      <c r="F24" s="13" t="s">
        <v>172</v>
      </c>
      <c r="G24" s="16">
        <v>140000</v>
      </c>
    </row>
    <row r="25" spans="1:7" s="2" customFormat="1" ht="24" customHeight="1" x14ac:dyDescent="0.15">
      <c r="A25" s="23" t="s">
        <v>98</v>
      </c>
      <c r="B25" s="17" t="s">
        <v>191</v>
      </c>
      <c r="C25" s="17" t="s">
        <v>111</v>
      </c>
      <c r="D25" s="17" t="s">
        <v>139</v>
      </c>
      <c r="E25" s="22" t="s">
        <v>189</v>
      </c>
      <c r="F25" s="13" t="s">
        <v>172</v>
      </c>
      <c r="G25" s="16">
        <v>35000</v>
      </c>
    </row>
    <row r="26" spans="1:7" s="2" customFormat="1" ht="24" customHeight="1" x14ac:dyDescent="0.15">
      <c r="A26" s="23" t="s">
        <v>98</v>
      </c>
      <c r="B26" s="17" t="s">
        <v>190</v>
      </c>
      <c r="C26" s="17" t="s">
        <v>109</v>
      </c>
      <c r="D26" s="17" t="s">
        <v>38</v>
      </c>
      <c r="E26" s="22" t="s">
        <v>189</v>
      </c>
      <c r="F26" s="13" t="s">
        <v>172</v>
      </c>
      <c r="G26" s="16">
        <v>179000</v>
      </c>
    </row>
    <row r="27" spans="1:7" s="2" customFormat="1" ht="24" customHeight="1" x14ac:dyDescent="0.15">
      <c r="A27" s="23" t="s">
        <v>99</v>
      </c>
      <c r="B27" s="17" t="s">
        <v>69</v>
      </c>
      <c r="C27" s="17" t="s">
        <v>109</v>
      </c>
      <c r="D27" s="17" t="s">
        <v>140</v>
      </c>
      <c r="E27" s="22" t="s">
        <v>192</v>
      </c>
      <c r="F27" s="13" t="s">
        <v>172</v>
      </c>
      <c r="G27" s="16">
        <v>131920</v>
      </c>
    </row>
    <row r="28" spans="1:7" s="2" customFormat="1" ht="24" customHeight="1" x14ac:dyDescent="0.15">
      <c r="A28" s="23" t="s">
        <v>99</v>
      </c>
      <c r="B28" s="17" t="s">
        <v>54</v>
      </c>
      <c r="C28" s="17" t="s">
        <v>107</v>
      </c>
      <c r="D28" s="17" t="s">
        <v>126</v>
      </c>
      <c r="E28" s="22" t="s">
        <v>174</v>
      </c>
      <c r="F28" s="13" t="s">
        <v>172</v>
      </c>
      <c r="G28" s="16">
        <v>93000</v>
      </c>
    </row>
    <row r="29" spans="1:7" s="2" customFormat="1" ht="24" customHeight="1" x14ac:dyDescent="0.15">
      <c r="A29" s="23" t="s">
        <v>24</v>
      </c>
      <c r="B29" s="17" t="s">
        <v>70</v>
      </c>
      <c r="C29" s="17" t="s">
        <v>109</v>
      </c>
      <c r="D29" s="17" t="s">
        <v>41</v>
      </c>
      <c r="E29" s="22" t="s">
        <v>186</v>
      </c>
      <c r="F29" s="13" t="s">
        <v>172</v>
      </c>
      <c r="G29" s="16">
        <v>40000</v>
      </c>
    </row>
    <row r="30" spans="1:7" s="2" customFormat="1" ht="24" customHeight="1" x14ac:dyDescent="0.15">
      <c r="A30" s="23" t="s">
        <v>24</v>
      </c>
      <c r="B30" s="17" t="s">
        <v>71</v>
      </c>
      <c r="C30" s="17" t="s">
        <v>112</v>
      </c>
      <c r="D30" s="17" t="s">
        <v>141</v>
      </c>
      <c r="E30" s="22" t="s">
        <v>186</v>
      </c>
      <c r="F30" s="13" t="s">
        <v>172</v>
      </c>
      <c r="G30" s="16">
        <v>72000</v>
      </c>
    </row>
    <row r="31" spans="1:7" s="2" customFormat="1" ht="24" customHeight="1" x14ac:dyDescent="0.15">
      <c r="A31" s="23" t="s">
        <v>24</v>
      </c>
      <c r="B31" s="17" t="s">
        <v>72</v>
      </c>
      <c r="C31" s="17" t="s">
        <v>115</v>
      </c>
      <c r="D31" s="17" t="s">
        <v>142</v>
      </c>
      <c r="E31" s="22" t="s">
        <v>176</v>
      </c>
      <c r="F31" s="13" t="s">
        <v>172</v>
      </c>
      <c r="G31" s="16">
        <v>41800</v>
      </c>
    </row>
    <row r="32" spans="1:7" s="2" customFormat="1" ht="24" customHeight="1" x14ac:dyDescent="0.15">
      <c r="A32" s="23" t="s">
        <v>24</v>
      </c>
      <c r="B32" s="17" t="s">
        <v>193</v>
      </c>
      <c r="C32" s="17" t="s">
        <v>113</v>
      </c>
      <c r="D32" s="17" t="s">
        <v>143</v>
      </c>
      <c r="E32" s="22" t="s">
        <v>174</v>
      </c>
      <c r="F32" s="13" t="s">
        <v>172</v>
      </c>
      <c r="G32" s="16">
        <v>86000</v>
      </c>
    </row>
    <row r="33" spans="1:7" s="2" customFormat="1" ht="24" customHeight="1" x14ac:dyDescent="0.15">
      <c r="A33" s="23" t="s">
        <v>24</v>
      </c>
      <c r="B33" s="17" t="s">
        <v>73</v>
      </c>
      <c r="C33" s="17" t="s">
        <v>114</v>
      </c>
      <c r="D33" s="17" t="s">
        <v>144</v>
      </c>
      <c r="E33" s="22" t="s">
        <v>194</v>
      </c>
      <c r="F33" s="13" t="s">
        <v>172</v>
      </c>
      <c r="G33" s="16">
        <v>52000</v>
      </c>
    </row>
    <row r="34" spans="1:7" s="2" customFormat="1" ht="24" customHeight="1" x14ac:dyDescent="0.15">
      <c r="A34" s="23" t="s">
        <v>24</v>
      </c>
      <c r="B34" s="17" t="s">
        <v>74</v>
      </c>
      <c r="C34" s="17" t="s">
        <v>114</v>
      </c>
      <c r="D34" s="17" t="s">
        <v>145</v>
      </c>
      <c r="E34" s="22" t="s">
        <v>195</v>
      </c>
      <c r="F34" s="13" t="s">
        <v>172</v>
      </c>
      <c r="G34" s="16">
        <v>24000</v>
      </c>
    </row>
    <row r="35" spans="1:7" s="2" customFormat="1" ht="24" customHeight="1" x14ac:dyDescent="0.15">
      <c r="A35" s="23" t="s">
        <v>25</v>
      </c>
      <c r="B35" s="17" t="s">
        <v>52</v>
      </c>
      <c r="C35" s="17" t="s">
        <v>107</v>
      </c>
      <c r="D35" s="17" t="s">
        <v>123</v>
      </c>
      <c r="E35" s="22" t="s">
        <v>185</v>
      </c>
      <c r="F35" s="13" t="s">
        <v>172</v>
      </c>
      <c r="G35" s="16">
        <v>72000</v>
      </c>
    </row>
    <row r="36" spans="1:7" s="2" customFormat="1" ht="24" customHeight="1" x14ac:dyDescent="0.15">
      <c r="A36" s="23" t="s">
        <v>25</v>
      </c>
      <c r="B36" s="17" t="s">
        <v>75</v>
      </c>
      <c r="C36" s="17" t="s">
        <v>111</v>
      </c>
      <c r="D36" s="17" t="s">
        <v>146</v>
      </c>
      <c r="E36" s="22" t="s">
        <v>176</v>
      </c>
      <c r="F36" s="13" t="s">
        <v>172</v>
      </c>
      <c r="G36" s="16">
        <v>71500</v>
      </c>
    </row>
    <row r="37" spans="1:7" s="2" customFormat="1" ht="24" customHeight="1" x14ac:dyDescent="0.15">
      <c r="A37" s="23" t="s">
        <v>100</v>
      </c>
      <c r="B37" s="17" t="s">
        <v>76</v>
      </c>
      <c r="C37" s="21" t="s">
        <v>107</v>
      </c>
      <c r="D37" s="17" t="s">
        <v>147</v>
      </c>
      <c r="E37" s="22" t="s">
        <v>196</v>
      </c>
      <c r="F37" s="13" t="s">
        <v>172</v>
      </c>
      <c r="G37" s="16">
        <v>40000</v>
      </c>
    </row>
    <row r="38" spans="1:7" s="2" customFormat="1" ht="24" customHeight="1" x14ac:dyDescent="0.15">
      <c r="A38" s="23" t="s">
        <v>100</v>
      </c>
      <c r="B38" s="17" t="s">
        <v>77</v>
      </c>
      <c r="C38" s="17" t="s">
        <v>109</v>
      </c>
      <c r="D38" s="17" t="s">
        <v>148</v>
      </c>
      <c r="E38" s="22" t="s">
        <v>176</v>
      </c>
      <c r="F38" s="13" t="s">
        <v>172</v>
      </c>
      <c r="G38" s="16">
        <v>74000</v>
      </c>
    </row>
    <row r="39" spans="1:7" s="2" customFormat="1" ht="24" customHeight="1" x14ac:dyDescent="0.15">
      <c r="A39" s="23" t="s">
        <v>100</v>
      </c>
      <c r="B39" s="17" t="s">
        <v>197</v>
      </c>
      <c r="C39" s="17" t="s">
        <v>110</v>
      </c>
      <c r="D39" s="17" t="s">
        <v>149</v>
      </c>
      <c r="E39" s="22" t="s">
        <v>176</v>
      </c>
      <c r="F39" s="13" t="s">
        <v>172</v>
      </c>
      <c r="G39" s="16">
        <v>121000</v>
      </c>
    </row>
    <row r="40" spans="1:7" s="2" customFormat="1" ht="24" customHeight="1" x14ac:dyDescent="0.15">
      <c r="A40" s="23" t="s">
        <v>101</v>
      </c>
      <c r="B40" s="17" t="s">
        <v>78</v>
      </c>
      <c r="C40" s="17" t="s">
        <v>115</v>
      </c>
      <c r="D40" s="17" t="s">
        <v>150</v>
      </c>
      <c r="E40" s="22" t="s">
        <v>174</v>
      </c>
      <c r="F40" s="13" t="s">
        <v>172</v>
      </c>
      <c r="G40" s="16">
        <v>38050</v>
      </c>
    </row>
    <row r="41" spans="1:7" s="2" customFormat="1" ht="24" customHeight="1" x14ac:dyDescent="0.15">
      <c r="A41" s="23" t="s">
        <v>101</v>
      </c>
      <c r="B41" s="17" t="s">
        <v>79</v>
      </c>
      <c r="C41" s="17" t="s">
        <v>109</v>
      </c>
      <c r="D41" s="17" t="s">
        <v>151</v>
      </c>
      <c r="E41" s="22" t="s">
        <v>189</v>
      </c>
      <c r="F41" s="13" t="s">
        <v>172</v>
      </c>
      <c r="G41" s="16">
        <v>144000</v>
      </c>
    </row>
    <row r="42" spans="1:7" s="2" customFormat="1" ht="24" customHeight="1" x14ac:dyDescent="0.15">
      <c r="A42" s="23" t="s">
        <v>101</v>
      </c>
      <c r="B42" s="17" t="s">
        <v>61</v>
      </c>
      <c r="C42" s="17" t="s">
        <v>107</v>
      </c>
      <c r="D42" s="17" t="s">
        <v>152</v>
      </c>
      <c r="E42" s="22" t="s">
        <v>198</v>
      </c>
      <c r="F42" s="13" t="s">
        <v>172</v>
      </c>
      <c r="G42" s="16">
        <v>219000</v>
      </c>
    </row>
    <row r="43" spans="1:7" s="2" customFormat="1" ht="24" customHeight="1" x14ac:dyDescent="0.15">
      <c r="A43" s="23" t="s">
        <v>101</v>
      </c>
      <c r="B43" s="17" t="s">
        <v>80</v>
      </c>
      <c r="C43" s="17" t="s">
        <v>112</v>
      </c>
      <c r="D43" s="17" t="s">
        <v>153</v>
      </c>
      <c r="E43" s="22" t="s">
        <v>186</v>
      </c>
      <c r="F43" s="13" t="s">
        <v>172</v>
      </c>
      <c r="G43" s="16">
        <v>67600</v>
      </c>
    </row>
    <row r="44" spans="1:7" s="2" customFormat="1" ht="24" customHeight="1" x14ac:dyDescent="0.15">
      <c r="A44" s="23" t="s">
        <v>101</v>
      </c>
      <c r="B44" s="17" t="s">
        <v>199</v>
      </c>
      <c r="C44" s="17" t="s">
        <v>113</v>
      </c>
      <c r="D44" s="17" t="s">
        <v>130</v>
      </c>
      <c r="E44" s="22" t="s">
        <v>176</v>
      </c>
      <c r="F44" s="13" t="s">
        <v>172</v>
      </c>
      <c r="G44" s="16">
        <v>91000</v>
      </c>
    </row>
    <row r="45" spans="1:7" s="2" customFormat="1" ht="24" customHeight="1" x14ac:dyDescent="0.15">
      <c r="A45" s="23" t="s">
        <v>102</v>
      </c>
      <c r="B45" s="17" t="s">
        <v>54</v>
      </c>
      <c r="C45" s="17" t="s">
        <v>107</v>
      </c>
      <c r="D45" s="17" t="s">
        <v>154</v>
      </c>
      <c r="E45" s="22" t="s">
        <v>200</v>
      </c>
      <c r="F45" s="13" t="s">
        <v>172</v>
      </c>
      <c r="G45" s="16">
        <v>69000</v>
      </c>
    </row>
    <row r="46" spans="1:7" s="2" customFormat="1" ht="24" customHeight="1" x14ac:dyDescent="0.15">
      <c r="A46" s="23" t="s">
        <v>26</v>
      </c>
      <c r="B46" s="17" t="s">
        <v>81</v>
      </c>
      <c r="C46" s="17" t="s">
        <v>114</v>
      </c>
      <c r="D46" s="17" t="s">
        <v>129</v>
      </c>
      <c r="E46" s="22" t="s">
        <v>201</v>
      </c>
      <c r="F46" s="13" t="s">
        <v>172</v>
      </c>
      <c r="G46" s="16">
        <v>70000</v>
      </c>
    </row>
    <row r="47" spans="1:7" s="2" customFormat="1" ht="24" customHeight="1" x14ac:dyDescent="0.15">
      <c r="A47" s="23" t="s">
        <v>26</v>
      </c>
      <c r="B47" s="17" t="s">
        <v>202</v>
      </c>
      <c r="C47" s="17" t="s">
        <v>115</v>
      </c>
      <c r="D47" s="17" t="s">
        <v>155</v>
      </c>
      <c r="E47" s="22" t="s">
        <v>176</v>
      </c>
      <c r="F47" s="13" t="s">
        <v>172</v>
      </c>
      <c r="G47" s="16">
        <v>27900</v>
      </c>
    </row>
    <row r="48" spans="1:7" s="2" customFormat="1" ht="24" customHeight="1" x14ac:dyDescent="0.15">
      <c r="A48" s="23" t="s">
        <v>26</v>
      </c>
      <c r="B48" s="17" t="s">
        <v>82</v>
      </c>
      <c r="C48" s="17" t="s">
        <v>109</v>
      </c>
      <c r="D48" s="17" t="s">
        <v>156</v>
      </c>
      <c r="E48" s="22" t="s">
        <v>176</v>
      </c>
      <c r="F48" s="13" t="s">
        <v>172</v>
      </c>
      <c r="G48" s="16">
        <v>120000</v>
      </c>
    </row>
    <row r="49" spans="1:7" s="2" customFormat="1" ht="24" customHeight="1" x14ac:dyDescent="0.15">
      <c r="A49" s="23" t="s">
        <v>26</v>
      </c>
      <c r="B49" s="17" t="s">
        <v>83</v>
      </c>
      <c r="C49" s="17" t="s">
        <v>111</v>
      </c>
      <c r="D49" s="17" t="s">
        <v>157</v>
      </c>
      <c r="E49" s="22" t="s">
        <v>189</v>
      </c>
      <c r="F49" s="13" t="s">
        <v>172</v>
      </c>
      <c r="G49" s="16">
        <v>90000</v>
      </c>
    </row>
    <row r="50" spans="1:7" s="2" customFormat="1" ht="24" customHeight="1" x14ac:dyDescent="0.15">
      <c r="A50" s="23" t="s">
        <v>27</v>
      </c>
      <c r="B50" s="17" t="s">
        <v>84</v>
      </c>
      <c r="C50" s="17" t="s">
        <v>114</v>
      </c>
      <c r="D50" s="17" t="s">
        <v>158</v>
      </c>
      <c r="E50" s="22" t="s">
        <v>189</v>
      </c>
      <c r="F50" s="13" t="s">
        <v>172</v>
      </c>
      <c r="G50" s="16">
        <v>54000</v>
      </c>
    </row>
    <row r="51" spans="1:7" s="2" customFormat="1" ht="24" customHeight="1" x14ac:dyDescent="0.15">
      <c r="A51" s="23" t="s">
        <v>27</v>
      </c>
      <c r="B51" s="17" t="s">
        <v>85</v>
      </c>
      <c r="C51" s="17" t="s">
        <v>109</v>
      </c>
      <c r="D51" s="17" t="s">
        <v>159</v>
      </c>
      <c r="E51" s="22" t="s">
        <v>176</v>
      </c>
      <c r="F51" s="13" t="s">
        <v>172</v>
      </c>
      <c r="G51" s="16">
        <v>87000</v>
      </c>
    </row>
    <row r="52" spans="1:7" s="2" customFormat="1" ht="24" customHeight="1" x14ac:dyDescent="0.15">
      <c r="A52" s="23" t="s">
        <v>27</v>
      </c>
      <c r="B52" s="17" t="s">
        <v>86</v>
      </c>
      <c r="C52" s="17" t="s">
        <v>105</v>
      </c>
      <c r="D52" s="17" t="s">
        <v>37</v>
      </c>
      <c r="E52" s="22" t="s">
        <v>203</v>
      </c>
      <c r="F52" s="13" t="s">
        <v>172</v>
      </c>
      <c r="G52" s="16">
        <v>170000</v>
      </c>
    </row>
    <row r="53" spans="1:7" s="2" customFormat="1" ht="24" customHeight="1" x14ac:dyDescent="0.15">
      <c r="A53" s="23" t="s">
        <v>27</v>
      </c>
      <c r="B53" s="17" t="s">
        <v>87</v>
      </c>
      <c r="C53" s="17" t="s">
        <v>107</v>
      </c>
      <c r="D53" s="17" t="s">
        <v>160</v>
      </c>
      <c r="E53" s="22" t="s">
        <v>174</v>
      </c>
      <c r="F53" s="13" t="s">
        <v>172</v>
      </c>
      <c r="G53" s="16">
        <v>114000</v>
      </c>
    </row>
    <row r="54" spans="1:7" s="2" customFormat="1" ht="24" customHeight="1" x14ac:dyDescent="0.15">
      <c r="A54" s="23" t="s">
        <v>103</v>
      </c>
      <c r="B54" s="17" t="s">
        <v>88</v>
      </c>
      <c r="C54" s="17" t="s">
        <v>109</v>
      </c>
      <c r="D54" s="17" t="s">
        <v>41</v>
      </c>
      <c r="E54" s="22" t="s">
        <v>204</v>
      </c>
      <c r="F54" s="13" t="s">
        <v>172</v>
      </c>
      <c r="G54" s="16">
        <v>159000</v>
      </c>
    </row>
    <row r="55" spans="1:7" s="2" customFormat="1" ht="24" customHeight="1" x14ac:dyDescent="0.15">
      <c r="A55" s="23" t="s">
        <v>103</v>
      </c>
      <c r="B55" s="17" t="s">
        <v>89</v>
      </c>
      <c r="C55" s="17" t="s">
        <v>105</v>
      </c>
      <c r="D55" s="17" t="s">
        <v>161</v>
      </c>
      <c r="E55" s="22" t="s">
        <v>176</v>
      </c>
      <c r="F55" s="13" t="s">
        <v>172</v>
      </c>
      <c r="G55" s="16">
        <v>24400</v>
      </c>
    </row>
    <row r="56" spans="1:7" s="2" customFormat="1" ht="24" customHeight="1" x14ac:dyDescent="0.15">
      <c r="A56" s="23" t="s">
        <v>104</v>
      </c>
      <c r="B56" s="17" t="s">
        <v>54</v>
      </c>
      <c r="C56" s="17" t="s">
        <v>107</v>
      </c>
      <c r="D56" s="17" t="s">
        <v>152</v>
      </c>
      <c r="E56" s="22" t="s">
        <v>174</v>
      </c>
      <c r="F56" s="13" t="s">
        <v>172</v>
      </c>
      <c r="G56" s="16">
        <v>150000</v>
      </c>
    </row>
    <row r="57" spans="1:7" s="2" customFormat="1" ht="24" customHeight="1" x14ac:dyDescent="0.15">
      <c r="A57" s="23" t="s">
        <v>104</v>
      </c>
      <c r="B57" s="17" t="s">
        <v>90</v>
      </c>
      <c r="C57" s="17" t="s">
        <v>112</v>
      </c>
      <c r="D57" s="17" t="s">
        <v>162</v>
      </c>
      <c r="E57" s="22" t="s">
        <v>205</v>
      </c>
      <c r="F57" s="13" t="s">
        <v>172</v>
      </c>
      <c r="G57" s="16">
        <v>154000</v>
      </c>
    </row>
    <row r="58" spans="1:7" s="2" customFormat="1" ht="24" customHeight="1" x14ac:dyDescent="0.15">
      <c r="A58" s="23" t="s">
        <v>104</v>
      </c>
      <c r="B58" s="17" t="s">
        <v>91</v>
      </c>
      <c r="C58" s="17" t="s">
        <v>109</v>
      </c>
      <c r="D58" s="17" t="s">
        <v>163</v>
      </c>
      <c r="E58" s="22" t="s">
        <v>176</v>
      </c>
      <c r="F58" s="13" t="s">
        <v>172</v>
      </c>
      <c r="G58" s="16">
        <v>176500</v>
      </c>
    </row>
    <row r="59" spans="1:7" s="2" customFormat="1" ht="24" customHeight="1" x14ac:dyDescent="0.15">
      <c r="A59" s="27" t="s">
        <v>22</v>
      </c>
      <c r="B59" s="28" t="s">
        <v>206</v>
      </c>
      <c r="C59" s="28" t="s">
        <v>116</v>
      </c>
      <c r="D59" s="28" t="s">
        <v>164</v>
      </c>
      <c r="E59" s="29" t="s">
        <v>176</v>
      </c>
      <c r="F59" s="29" t="s">
        <v>168</v>
      </c>
      <c r="G59" s="30">
        <v>74000</v>
      </c>
    </row>
    <row r="60" spans="1:7" s="2" customFormat="1" ht="24" customHeight="1" x14ac:dyDescent="0.15">
      <c r="A60" s="27" t="s">
        <v>18</v>
      </c>
      <c r="B60" s="28" t="s">
        <v>92</v>
      </c>
      <c r="C60" s="28" t="s">
        <v>117</v>
      </c>
      <c r="D60" s="28" t="s">
        <v>165</v>
      </c>
      <c r="E60" s="29" t="s">
        <v>189</v>
      </c>
      <c r="F60" s="29" t="s">
        <v>169</v>
      </c>
      <c r="G60" s="30">
        <v>67000</v>
      </c>
    </row>
    <row r="61" spans="1:7" s="2" customFormat="1" ht="24" customHeight="1" x14ac:dyDescent="0.15">
      <c r="A61" s="27" t="s">
        <v>98</v>
      </c>
      <c r="B61" s="28" t="s">
        <v>93</v>
      </c>
      <c r="C61" s="28" t="s">
        <v>117</v>
      </c>
      <c r="D61" s="28" t="s">
        <v>166</v>
      </c>
      <c r="E61" s="29" t="s">
        <v>174</v>
      </c>
      <c r="F61" s="29" t="s">
        <v>170</v>
      </c>
      <c r="G61" s="30">
        <v>56000</v>
      </c>
    </row>
    <row r="62" spans="1:7" s="2" customFormat="1" ht="24" customHeight="1" thickBot="1" x14ac:dyDescent="0.2">
      <c r="A62" s="27" t="s">
        <v>99</v>
      </c>
      <c r="B62" s="28" t="s">
        <v>94</v>
      </c>
      <c r="C62" s="28" t="s">
        <v>117</v>
      </c>
      <c r="D62" s="28" t="s">
        <v>167</v>
      </c>
      <c r="E62" s="29" t="s">
        <v>176</v>
      </c>
      <c r="F62" s="29" t="s">
        <v>168</v>
      </c>
      <c r="G62" s="30">
        <v>12300</v>
      </c>
    </row>
    <row r="63" spans="1:7" ht="24" customHeight="1" thickTop="1" thickBot="1" x14ac:dyDescent="0.2">
      <c r="A63" s="31" t="s">
        <v>13</v>
      </c>
      <c r="B63" s="32"/>
      <c r="C63" s="32"/>
      <c r="D63" s="32"/>
      <c r="E63" s="32"/>
      <c r="F63" s="32"/>
      <c r="G63" s="14">
        <f>SUM(G4:G62)</f>
        <v>5647270</v>
      </c>
    </row>
  </sheetData>
  <sortState ref="A4:H36">
    <sortCondition ref="A4:A36"/>
    <sortCondition ref="G4:G36"/>
  </sortState>
  <mergeCells count="2">
    <mergeCell ref="A1:G1"/>
    <mergeCell ref="A63:F63"/>
  </mergeCells>
  <phoneticPr fontId="3" type="noConversion"/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2022년 8월 임원 클린카드 사용내역</vt:lpstr>
      <vt:lpstr>2022년 8월 직원 클린카드사용내역</vt:lpstr>
      <vt:lpstr>'2022년 8월 임원 클린카드 사용내역'!Print_Area</vt:lpstr>
      <vt:lpstr>'2022년 8월 직원 클린카드사용내역'!Print_Area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pc97</dc:creator>
  <cp:lastModifiedBy>HUIC</cp:lastModifiedBy>
  <cp:lastPrinted>2022-09-29T08:27:05Z</cp:lastPrinted>
  <dcterms:created xsi:type="dcterms:W3CDTF">2015-02-09T02:07:57Z</dcterms:created>
  <dcterms:modified xsi:type="dcterms:W3CDTF">2022-09-29T09:11:12Z</dcterms:modified>
</cp:coreProperties>
</file>